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05" yWindow="30" windowWidth="15480" windowHeight="8760" tabRatio="938" activeTab="0"/>
  </bookViews>
  <sheets>
    <sheet name="HEADER" sheetId="1" r:id="rId1"/>
    <sheet name="INSTRUCTIONS" sheetId="2" r:id="rId2"/>
    <sheet name="GLOSSARY" sheetId="3" r:id="rId3"/>
    <sheet name="Information_Page" sheetId="4" r:id="rId4"/>
    <sheet name="PMU_Capacities" sheetId="5" r:id="rId5"/>
    <sheet name="DASHBOARD" sheetId="6" r:id="rId6"/>
    <sheet name="MU_Action_Plan" sheetId="7" r:id="rId7"/>
  </sheets>
  <definedNames>
    <definedName name="_xlnm.Print_Area" localSheetId="2">'GLOSSARY'!$A$1:$B$11</definedName>
    <definedName name="_xlnm.Print_Area" localSheetId="0">'HEADER'!$A$1:$L$20</definedName>
    <definedName name="_xlnm.Print_Area" localSheetId="3">'Information_Page'!$A$1:$N$34</definedName>
    <definedName name="_xlnm.Print_Area" localSheetId="1">'INSTRUCTIONS'!$A$1:$N$41</definedName>
    <definedName name="_xlnm.Print_Area" localSheetId="6">'MU_Action_Plan'!$A$1:$R$74</definedName>
    <definedName name="_xlnm.Print_Area" localSheetId="4">'PMU_Capacities'!$A$1:$F$50</definedName>
    <definedName name="_xlnm.Print_Titles" localSheetId="4">'PMU_Capacities'!$1:$4</definedName>
  </definedNames>
  <calcPr fullCalcOnLoad="1"/>
</workbook>
</file>

<file path=xl/sharedStrings.xml><?xml version="1.0" encoding="utf-8"?>
<sst xmlns="http://schemas.openxmlformats.org/spreadsheetml/2006/main" count="340" uniqueCount="274">
  <si>
    <t>Para los datos epidemiológicos en Colombia solamente existe la Ficha de Notificación o Formato Único para la notificación de malaria.  Para los demás eventos se dispone de formatos estandarizados nacionales (para la entrega de mosquiteros, actividades de rociamiento, capacitaciones, etc.), con algunas adaptaciones departamentales (como logotipos de las Secretarías Departamentales de Salud, escudos de los departamentos, lemas de los gobiernos actuales, etc.) que son indispensables para obtener la financiación para su reproducción a nivel departamental y municipal.</t>
  </si>
  <si>
    <t>Tanto para el caso de los datos epidemiológicos como para el caso de los informes operativos.</t>
  </si>
  <si>
    <t>Inicialmente la verificación se hace a nivel departamental, posteriormente el nivel nacional verifica los datos epidemiológicos en la Subdirección de Vigilancia del INS y los operativos en la Subdirección de Salud Pública del MPS.</t>
  </si>
  <si>
    <t>No todas las UPGD cumplen con los plazos, por las razones anotadas.  Sin embargo, el cumplimiento es de más del 90%.</t>
  </si>
  <si>
    <t>El Sistema está diseñado de tal forma que no es posible ingresar información incompleta en el caso de los datos epidemiológicos.  Los datos operativos deben coincidir con los inventarios de los almacenes departamentales y las actas de entrega de elementos a nivel nacional, así como con los informes presentados a nivel departamental.</t>
  </si>
  <si>
    <t>En algunos casos se identifican errores, especialmente al confrontar los datos operativos con los epidemiológicos, pues suele haber una sobreestimación en los datos operativos, a causa de un mayor consumo de insumos o la necesidad de solicitar  una mayor cantidad de insumos o elementos en el próximo pedido al nivel nacional, p. ej.</t>
  </si>
  <si>
    <t>El Manual de Procedimientos del SIVIGILA lo describe en el caso de los datos epidemiológicos.  En el caso de los datos operativos, el Programa solicita por escrito al departamento las correcciones en el próximo informe mensual.</t>
  </si>
  <si>
    <t>Hace falta sensibilizar al nivel departamental de la importancia del M&amp;E para el adecuado funcionamiento del Programa.</t>
  </si>
  <si>
    <t>Principalmente cuando un departamento lo solicita, casi siempre a causa de un recambio masivo del personal encargado, como consecuencia de la descentralización política.</t>
  </si>
  <si>
    <t>Se cuenta con los módulos de capacitación para el nivel departamental y municipal que incluyen los procesos de notificación, consolidación y análisis de datos de forma integral, sin embargo, en muchas ocasiones no es posible profundizar en los mismos, pues la alta rotación de personal hace que se deba capacitar a las personas recientemente contratadas en los conceptos y procedimientos básicos una y otra vez.</t>
  </si>
  <si>
    <t>Se requiere que todo el personal que se vea involucrado en estos procesos los conozca y pueda generar informes al nivel superior.</t>
  </si>
  <si>
    <t>Efectivamente se han identificado este tipo de desafíos, reportados por los niveles departamentales en busca de soluciones que se corrigen de forma inmediata y se informa cómo hacerlo en lo sucesivo al personal encargado del manejo de los datos a nivel departamental.</t>
  </si>
  <si>
    <t>Se hace a nivel local por medio de los supervisores, quienes cuentan con un manual de procedimientos y reportan informes de supervisión; a nivel municipal con supervisión del nivel departamental y a nivel departamental con supervisión del nivel nacional.</t>
  </si>
  <si>
    <t>Los supervisores cumplen con este procedimiento en cada punto de prestación de servicios.</t>
  </si>
  <si>
    <t>Aquí se identifica una debilidad, pues la verificación y correcciones pertinentes se realizan cuando se encuentran errores, pero no existe un mecanismo para realizar el control de la calidad de los datos a partir de revisión de formatos libres de errores.  El grupo considera que es un procedimiento que se debería adoptar para mejorar la calidad de la información no solo del Programa sino para otros eventos.</t>
  </si>
  <si>
    <t>Cada supervisor debe generar un informe de supervisión, entregar un certificado de permanencia, entregar las láminas para supervisión en el LSP, así como los inventarios de los medicamentos y otros insumos disponibles en cada punto de prestación de servicios del Programa y las solicitudes de cada uno de ellos.</t>
  </si>
  <si>
    <t>Minor gaps (B)</t>
  </si>
  <si>
    <t>El grupo resalta la experiencia que tiene la Unidad de Gestión de Datos en la recolección, consolidación y análisis de la información generada por el Programa, sin embargo, se encuentran grandes debilidades en el proceso, que no dependen del Programa.  Este es el caso de las grandes dificultades de acceso geográfico, comunicaciones y situaciones de conflicto armado permanente, que experimentan las UPGDs de alrededor de 80 municipios en el territorio nacional.  De la misma forma, la descentralización administrativa ordenada por la constitución de la República de Colombia del año 1991, que confiere automía a departamentos y municipios en prácticamente la totalidad de los aspectos administrativos, ha hecho que los gobiernos cambien al personal cada vez que es electo un dirigente, lo cual ha conducido a la entrega de responsabilidades a personal no capacitado con la consecuente disminución de la calidad en la gestión de datos y la necesidad de incrementar los esfuerzos del Programa en capacitación e inversión de recursos redundantes cada vez que ocurre un cambio de administrador político.  Si se han descuidado otros aspectos de la gestión de datos, como la verificación de la calidad de los datos por medio de la comparación aleatoria de formularios sin errores, por ejemplo, ha sido por la demanda tan grande de recursos que debe hacer el Programa Nacional en tratar de mantener la calidad y oportunidad mínima del dato con personal altamente cambiante a nivel municipal y departamental.</t>
  </si>
  <si>
    <t>Desafortunadamente es poco lo que se puede hacer para evitar la alta rotación de personal a nivel departamental y municipal en Colombia.  Pero sí es posible mejorar el cumplimiento de las UPGDs más distantes, incomunicadas y con problemas de conflicto armado, realizando un estudio que permita definir detalladamente las dificultades de los municipios con historial de porcentaje de cumplimiento bajo, con el fin de establecer plazos de acuerdo con sus posibilidades, generando indicadores mejor adaptados a la realidad nacional.  Al igual que en la Primera Lista de Comprobación, el grupo define metas a corto plazo y actividades que deben definirse mejor, para mejorar la calidad de la gestión de los datos a todo nivel.</t>
  </si>
  <si>
    <t>El Programa Nacional tiende a asociar exclusivamente los procesos de M&amp;E con los datos de la vigilancia epidemiológica, lo cual dificultó en cierto momento el diligenciamiento del cuestionario y generó discusión en torno a los demás datos del Programa.  Queda la sensación de que, con respecto a los datos operativos del Programa, no se da el valor que merecen, a pesar de que se utilizan para la evaluación y programación de actividades, pues se limitan a seguir la ley de la oferta y la demanda, pero no a la evaluación sistemática de indicadores bien definidos.  Tal vez sea por esta razón que no existe una integración entre ambos sub-sistemas de información dentro de la misma Unidad de Gestión de Datos.</t>
  </si>
  <si>
    <t>FAVORECER LA RETROALIMENTACION DEL NIVEL DEPARTAMENTAL A LAS UPGD EN RELACIÓN A LA CALIDAD DE LA INFORMACIÓN</t>
  </si>
  <si>
    <t>2009-2010</t>
  </si>
  <si>
    <t>REALIZAR UN ESTUDIO PARA DEFINIR MUNICIPIOS DEACUERDO A FRECUENCIA DE CUMPLIMIENTO EN LA NOTIFICACION PARA MEJORAR LA CALIDAD DE LOS INDICADORES EN COLOMBIA (Estratificación y Visitas)</t>
  </si>
  <si>
    <t>25.000 US</t>
  </si>
  <si>
    <t>SIVIGILA, ASIS, PAMAFRO</t>
  </si>
  <si>
    <t>RECURSOS PROPIOS DEL INS - OTROS (5.000 US)</t>
  </si>
  <si>
    <t>GENERAR LA METODOLOGIA PARA EVALUAR LA CALIDAD DEL DATO DEL SISTEMA DE INFORMACION  A PARTIR DE LA REVISION PERIODICA DE FICHAS DE NOTIFICACION SIN ERRORES (Documento y Reunión para adaptación Guía)</t>
  </si>
  <si>
    <t>La Unidad de Gestión ha valorado formalmente las capacidades M&amp;E de las Entidades de Sub-notificación y ha identificado áreas para generación de capacidad en M&amp;E.</t>
  </si>
  <si>
    <t>La Unidad de Gestión ha identificado requerimientos de formación (un plan de formación) que el personal de gestión de datos debe adoptar en cada nivel en el proceso de notificación.</t>
  </si>
  <si>
    <t>Todo el personal relevante en las Entidades de Sub-notificación ha recibido formación sobre los procesos y herramientas de gestión de datos.</t>
  </si>
  <si>
    <t>La Unidad de Gestión ha identificado desafíos de calidad de datos (como la doble contabilización) e instruido al personal de gestión de datos a todos los niveles sobre cómo afrontarlos.</t>
  </si>
  <si>
    <t>La Unidad de Gestión dispone de un proceso sistemático de seguimiento de las Entidades de Sub-registro sobre cuestiones de calidad de datos y puede ofrecer evidencias de que se ha realizado dicho seguimiento.</t>
  </si>
  <si>
    <t>La Unidad de Gestión dispone de un mecanismo/procedimiento para verificar periódicamente en los puntos de servicio/entrega de productos (incluyendo las localizaciones comunitarias)…</t>
  </si>
  <si>
    <t>La Unidad de Gestión dispone de un mecanismo/procedimiento para verificar periódicamente los números de formación notificados (por ej. revisión aleatoria de hojas de asistencia).</t>
  </si>
  <si>
    <t xml:space="preserve">La Unidad de Gestión puede demostrar que las visitas de centro para la verificación de datos se han producido. </t>
  </si>
  <si>
    <t>F- PLAN DE ACCIÓN – CAPACIDADES DE GESTIÓN DE DATOS DE LA UNIDAD DE GESTIÓN</t>
  </si>
  <si>
    <r>
      <t xml:space="preserve">1- </t>
    </r>
    <r>
      <rPr>
        <sz val="12"/>
        <rFont val="Arial"/>
        <family val="2"/>
      </rPr>
      <t xml:space="preserve">Por favor, resuma las </t>
    </r>
    <r>
      <rPr>
        <b/>
        <sz val="12"/>
        <rFont val="Arial"/>
        <family val="2"/>
      </rPr>
      <t>FORTALEZAS</t>
    </r>
    <r>
      <rPr>
        <sz val="12"/>
        <rFont val="Arial"/>
        <family val="2"/>
      </rPr>
      <t xml:space="preserve"> y </t>
    </r>
    <r>
      <rPr>
        <b/>
        <sz val="12"/>
        <rFont val="Arial"/>
        <family val="2"/>
      </rPr>
      <t>DEBILIDADES</t>
    </r>
    <r>
      <rPr>
        <sz val="12"/>
        <rFont val="Arial"/>
        <family val="2"/>
      </rPr>
      <t xml:space="preserve"> de las  </t>
    </r>
    <r>
      <rPr>
        <u val="single"/>
        <sz val="12"/>
        <rFont val="Arial"/>
        <family val="2"/>
      </rPr>
      <t>Capacidades de Gestión de Datos de la Unidad de Gestión</t>
    </r>
  </si>
  <si>
    <t xml:space="preserve">FORTALEZAS </t>
  </si>
  <si>
    <t>DEBILIDADES</t>
  </si>
  <si>
    <t>MEDIDAS DE FORTALECIMIENTO PREVISTAS</t>
  </si>
  <si>
    <t>Descripción de la medida de fortalecimiento</t>
  </si>
  <si>
    <t>Responsabilidad</t>
  </si>
  <si>
    <t>Plazo temporal</t>
  </si>
  <si>
    <r>
      <t>Impacto en
plan de trabajo y presupuesto 
(</t>
    </r>
    <r>
      <rPr>
        <sz val="9"/>
        <rFont val="Arial"/>
        <family val="2"/>
      </rPr>
      <t>Especificar Sí/No)</t>
    </r>
  </si>
  <si>
    <r>
      <t xml:space="preserve">3- </t>
    </r>
    <r>
      <rPr>
        <sz val="12"/>
        <rFont val="Arial"/>
        <family val="2"/>
      </rPr>
      <t xml:space="preserve"> Por favor, ofrezca cualquier </t>
    </r>
    <r>
      <rPr>
        <b/>
        <sz val="12"/>
        <rFont val="Arial"/>
        <family val="2"/>
      </rPr>
      <t xml:space="preserve">OTRO COMENTARIO RELEVANTE </t>
    </r>
    <r>
      <rPr>
        <sz val="12"/>
        <rFont val="Arial"/>
        <family val="2"/>
      </rPr>
      <t xml:space="preserve">relativo a las  </t>
    </r>
    <r>
      <rPr>
        <u val="single"/>
        <sz val="12"/>
        <rFont val="Arial"/>
        <family val="2"/>
      </rPr>
      <t>Capacidades de Gestión de Datos de la Unidad de Gestión</t>
    </r>
    <r>
      <rPr>
        <b/>
        <sz val="12"/>
        <rFont val="Arial"/>
        <family val="2"/>
      </rPr>
      <t xml:space="preserve"> </t>
    </r>
    <r>
      <rPr>
        <i/>
        <sz val="12"/>
        <rFont val="Arial"/>
        <family val="2"/>
      </rPr>
      <t>(si los hubiera)</t>
    </r>
  </si>
  <si>
    <r>
      <t>4-</t>
    </r>
    <r>
      <rPr>
        <sz val="12"/>
        <rFont val="Arial"/>
        <family val="2"/>
      </rPr>
      <t xml:space="preserve"> Por favor, ofrezca una </t>
    </r>
    <r>
      <rPr>
        <b/>
        <sz val="12"/>
        <rFont val="Arial"/>
        <family val="2"/>
      </rPr>
      <t>CALIFICACIÓN DE VALORACIÓN GLOBAL</t>
    </r>
    <r>
      <rPr>
        <sz val="12"/>
        <rFont val="Arial"/>
        <family val="2"/>
      </rPr>
      <t xml:space="preserve"> de las </t>
    </r>
    <r>
      <rPr>
        <u val="single"/>
        <sz val="12"/>
        <rFont val="Arial"/>
        <family val="2"/>
      </rPr>
      <t>Capacidades de Gestión de Datos de la Unidad de Gestión</t>
    </r>
  </si>
  <si>
    <t>Sin lagunas (A)</t>
  </si>
  <si>
    <t>Lagunas menores (B)</t>
  </si>
  <si>
    <t>Lagunas importantes (C)</t>
  </si>
  <si>
    <r>
      <t xml:space="preserve">COMENTARIOS DE REVISIÓN Y VERIFICACIÓN </t>
    </r>
    <r>
      <rPr>
        <b/>
        <i/>
        <sz val="14"/>
        <rFont val="Arial"/>
        <family val="2"/>
      </rPr>
      <t>(si fuera apropiado)</t>
    </r>
  </si>
  <si>
    <r>
      <t>A</t>
    </r>
    <r>
      <rPr>
        <sz val="12"/>
        <rFont val="Arial"/>
        <family val="2"/>
      </rPr>
      <t xml:space="preserve">- Por favor, ofrezca comentarios de las </t>
    </r>
    <r>
      <rPr>
        <b/>
        <sz val="12"/>
        <rFont val="Arial"/>
        <family val="2"/>
      </rPr>
      <t>FORTALEZAS</t>
    </r>
    <r>
      <rPr>
        <sz val="12"/>
        <rFont val="Arial"/>
        <family val="2"/>
      </rPr>
      <t xml:space="preserve"> y </t>
    </r>
    <r>
      <rPr>
        <b/>
        <sz val="12"/>
        <rFont val="Arial"/>
        <family val="2"/>
      </rPr>
      <t>DEBILIDADES</t>
    </r>
    <r>
      <rPr>
        <sz val="12"/>
        <rFont val="Arial"/>
        <family val="2"/>
      </rPr>
      <t xml:space="preserve"> de las </t>
    </r>
    <r>
      <rPr>
        <u val="single"/>
        <sz val="12"/>
        <rFont val="Arial"/>
        <family val="2"/>
      </rPr>
      <t>Capacidades de Gestión de Datos de la Unidad de Gestión</t>
    </r>
  </si>
  <si>
    <r>
      <t>C</t>
    </r>
    <r>
      <rPr>
        <sz val="12"/>
        <rFont val="Arial"/>
        <family val="2"/>
      </rPr>
      <t xml:space="preserve">- Por favor, ofrezca cualquier </t>
    </r>
    <r>
      <rPr>
        <b/>
        <sz val="12"/>
        <rFont val="Arial"/>
        <family val="2"/>
      </rPr>
      <t xml:space="preserve">OTRO COMENTARIO RELEVANTE </t>
    </r>
    <r>
      <rPr>
        <sz val="12"/>
        <rFont val="Arial"/>
        <family val="2"/>
      </rPr>
      <t xml:space="preserve">relativo a las  </t>
    </r>
    <r>
      <rPr>
        <u val="single"/>
        <sz val="12"/>
        <rFont val="Arial"/>
        <family val="2"/>
      </rPr>
      <t>Capacidades de Gestión de Datos de la Unidad de Gestión</t>
    </r>
    <r>
      <rPr>
        <sz val="12"/>
        <rFont val="Arial"/>
        <family val="2"/>
      </rPr>
      <t xml:space="preserve"> </t>
    </r>
    <r>
      <rPr>
        <i/>
        <sz val="12"/>
        <rFont val="Arial"/>
        <family val="2"/>
      </rPr>
      <t>(si los hubiera)</t>
    </r>
  </si>
  <si>
    <r>
      <t>D-</t>
    </r>
    <r>
      <rPr>
        <sz val="12"/>
        <rFont val="Arial"/>
        <family val="2"/>
      </rPr>
      <t xml:space="preserve"> Por favor, ofrezca una </t>
    </r>
    <r>
      <rPr>
        <b/>
        <sz val="12"/>
        <rFont val="Arial"/>
        <family val="2"/>
      </rPr>
      <t>CALIFICACIÓN DE VALORACIÓN GLOBAL</t>
    </r>
    <r>
      <rPr>
        <sz val="12"/>
        <rFont val="Arial"/>
        <family val="2"/>
      </rPr>
      <t xml:space="preserve"> de las </t>
    </r>
    <r>
      <rPr>
        <u val="single"/>
        <sz val="12"/>
        <rFont val="Arial"/>
        <family val="2"/>
      </rPr>
      <t>Capacidades de Gestión de Datos de la Unidad de Gestión</t>
    </r>
  </si>
  <si>
    <t>PARTICIPANTES SUGERIDOS</t>
  </si>
  <si>
    <t>DOCUMENTOS DE APOYO SUGERIDOS</t>
  </si>
  <si>
    <t>-   Procedimientos de gestión de datos de la Unidad de Gestión</t>
  </si>
  <si>
    <t>-    Términos de referencia con las Entidades de Sub-notificación (que muestren los requerimientos de notificación de datos y los plazos límite)</t>
  </si>
  <si>
    <t>-   Descripciones de los puestos de trabajo del personal M&amp;E relacionado</t>
  </si>
  <si>
    <t>-   Planes de formación M&amp;E</t>
  </si>
  <si>
    <t>-  Plantillas de recogida de datos y formularios de notificación de datos (para todas las intervenciones – por ej. ARV, PMTCT)</t>
  </si>
  <si>
    <t>-  Informes de progreso (si estuvieran disponibles)</t>
  </si>
  <si>
    <t>B- GLOSARIO - CAPACIDADES DE GESTIÓN DE DATOS DE LA UNIDAD DE GESTIÓN</t>
  </si>
  <si>
    <t>Monitoreo y Evaluación</t>
  </si>
  <si>
    <t>Unidad de Gestión</t>
  </si>
  <si>
    <t>Organización responsable en última instancia del Programa o los Proyectos (como la Oficina de Coordinación Central para el Programa Nacional, el Receptor Principal para el Fondo Global o los Asociados Principales para el Plan de Emergencia – PEPFAR)</t>
  </si>
  <si>
    <t>Mapeo de Disponibilidad del Servicio</t>
  </si>
  <si>
    <t xml:space="preserve">Valoración de la Prestación del Servicio </t>
  </si>
  <si>
    <t>Entidades de Sub-notificación</t>
  </si>
  <si>
    <t>Todas las organización implicadas en el Programa o los Proyectos que notifican datos programáticos a la Unidad de Gestión</t>
  </si>
  <si>
    <t>C- DATOS DE CONTEXTO PARA RELLENAR LA LISTA DE COMPROBACIÓN  A EFECTOS DE VALORAR LAS CAPACIDADES DE GESTIÓN DE DATOS DE LA UNIDAD DE GESTIÓN</t>
  </si>
  <si>
    <t>País</t>
  </si>
  <si>
    <t>Enfermedad o área de enfermedad</t>
  </si>
  <si>
    <t>Unidad(es) de gestión</t>
  </si>
  <si>
    <t>Número(s) de identificación de Programa/Proyecto</t>
  </si>
  <si>
    <t>Fecha(s) de inicio de Programa/Proyecto</t>
  </si>
  <si>
    <t>Nombre de la entidad de revisión y verificación</t>
  </si>
  <si>
    <t>Fecha de conclusión</t>
  </si>
  <si>
    <r>
      <t xml:space="preserve">Fecha de revisión y verificación </t>
    </r>
    <r>
      <rPr>
        <i/>
        <sz val="12"/>
        <rFont val="Arial"/>
        <family val="2"/>
      </rPr>
      <t>(si fuera aplicable)</t>
    </r>
  </si>
  <si>
    <t>Organización</t>
  </si>
  <si>
    <t>Puesto</t>
  </si>
  <si>
    <r>
      <t xml:space="preserve">Obtención de documentos </t>
    </r>
    <r>
      <rPr>
        <sz val="12"/>
        <rFont val="Arial"/>
        <family val="2"/>
      </rPr>
      <t>(para rellenar la Lista de comprobación sobre las Capacidades de Gestión de Datos de la Unidad de Gestión)</t>
    </r>
  </si>
  <si>
    <t>D- LISTA DE COMPROBACIÓN - CAPACIDADES DE GESTIÓN DE DATOS DE LA UNIDAD DE GESTIÓN</t>
  </si>
  <si>
    <t>RESPUESTA</t>
  </si>
  <si>
    <t>COMENTARIOS DE REVISIÓN Y VERIFICACIÓN</t>
  </si>
  <si>
    <t>Sí – completamente</t>
  </si>
  <si>
    <t>Especificar el nombre de la Unidad de Gestión para la cual se está rellenando esta Lista de comprobación:</t>
  </si>
  <si>
    <t>I- Procedimientos y recursos de gestión de datos de la Unidad de Gestión</t>
  </si>
  <si>
    <t>Mayormente</t>
  </si>
  <si>
    <t>Parcialmente</t>
  </si>
  <si>
    <t>No - en absoluto</t>
  </si>
  <si>
    <t>No aplicable</t>
  </si>
  <si>
    <t>La Unidad de Gestión tiene experiencia en generar informes regulares sobre el progreso y resultados del programa.</t>
  </si>
  <si>
    <r>
      <t>En caso afirmativo</t>
    </r>
    <r>
      <rPr>
        <sz val="11"/>
        <rFont val="Arial"/>
        <family val="2"/>
      </rPr>
      <t>, estos informes se han generado todos de forma puntual.</t>
    </r>
  </si>
  <si>
    <t>Supervisión de las Entidades de Sub-notificación</t>
  </si>
  <si>
    <t>La Unidad de Gestión tiene una estructura organizativa documentada
(es decir, un gráfico organizativo) que identifica claramente los puestos que tienen responsabilidades de notificación y gestión de datos.</t>
  </si>
  <si>
    <t>GLOBAL</t>
  </si>
  <si>
    <t>La Unidad de Gestión tiene procesos de gestión de datos documentados que permiten cumplir los requerimientos de notificación de datos (es decir, estableciendo responsabilidades y plazos límite).</t>
  </si>
  <si>
    <r>
      <t>En caso afirmativo</t>
    </r>
    <r>
      <rPr>
        <sz val="11"/>
        <rFont val="Arial"/>
        <family val="2"/>
      </rPr>
      <t>, se dedica el tiempo suficiente del personal a M&amp;E, y a la gestión de información y sistemas de datos.</t>
    </r>
  </si>
  <si>
    <t>Existe un director de programa responsable de asegurar el uso estratégico de los datos M&amp;E para la gestión de la toma de decisiones en la planificación de programa.</t>
  </si>
  <si>
    <t>Todo el personal relevante en la Unidad de Gestión ha recibido formación sobre los procesos y herramientas de gestión de datos.</t>
  </si>
  <si>
    <t>La Unidad de Gestión ha designado a personal responsable de la revisión de la calidad de los datos presentados por las Entidades de Sub-notificación.</t>
  </si>
  <si>
    <t xml:space="preserve">Si la Unidad de Gestión ha encontrado inconsistencias de datos específicas de las Entidades de Sub-notificación, puede explicar cómo se han solucionado estas inconsistencias.   </t>
  </si>
  <si>
    <t>Cuando se necesita, la Unidad de Gestión tiene una metodología consistente y documentada para afrontar los datos que faltan en los informes presentados.</t>
  </si>
  <si>
    <t>Existe un procedimiento de copia escrita cuando se informatiza la entrada o el procesamiento de datos.</t>
  </si>
  <si>
    <t>Se ofrece sistemáticamente respuesta a todas las Entidades de Sub-notificación sobre…</t>
  </si>
  <si>
    <t>... la calidad de su proceso de notificación (es decir, totalidad, plazos límite y exactitud).</t>
  </si>
  <si>
    <t>… rendimiento del programa (basado en los datos M&amp;E presentados).</t>
  </si>
  <si>
    <t>II- Supervisión de las Entidades de Sub-notificación</t>
  </si>
  <si>
    <t>La Unidad de Gestión dispone de términos de referencia con cada Entidad de Sub-notificación que establecen los requerimientos y plazos límite de la notificación de datos.</t>
  </si>
  <si>
    <t>La Unidad de Gestión ha ofrecido instrucciones claras escritas a cada Entidad de Sub-notificación sobre…</t>
  </si>
  <si>
    <r>
      <t xml:space="preserve">  ,,, </t>
    </r>
    <r>
      <rPr>
        <i/>
        <sz val="11"/>
        <rFont val="Arial"/>
        <family val="2"/>
      </rPr>
      <t>qué</t>
    </r>
    <r>
      <rPr>
        <sz val="11"/>
        <rFont val="Arial"/>
        <family val="2"/>
      </rPr>
      <t xml:space="preserve"> deben notificar.</t>
    </r>
  </si>
  <si>
    <r>
      <t xml:space="preserve">  ,,, </t>
    </r>
    <r>
      <rPr>
        <i/>
        <sz val="11"/>
        <rFont val="Arial"/>
        <family val="2"/>
      </rPr>
      <t>a quién</t>
    </r>
    <r>
      <rPr>
        <sz val="11"/>
        <rFont val="Arial"/>
        <family val="2"/>
      </rPr>
      <t xml:space="preserve"> deberían presentarse los informes.</t>
    </r>
  </si>
  <si>
    <r>
      <t xml:space="preserve">  ,,, </t>
    </r>
    <r>
      <rPr>
        <i/>
        <sz val="11"/>
        <rFont val="Arial"/>
        <family val="2"/>
      </rPr>
      <t>cuándo</t>
    </r>
    <r>
      <rPr>
        <sz val="11"/>
        <rFont val="Arial"/>
        <family val="2"/>
      </rPr>
      <t xml:space="preserve"> vencen los informes.</t>
    </r>
  </si>
  <si>
    <t>En la Unidad de Gestión, los informes recibidos de Entidades de Sub-notificación se verifican sistemáticamente en relación con los plazos límite, totalidad y errores obvios.</t>
  </si>
  <si>
    <t xml:space="preserve">Todos los informes presentados por todas las Entidades de Sub-notificación están                  </t>
  </si>
  <si>
    <r>
      <t xml:space="preserve">… </t>
    </r>
    <r>
      <rPr>
        <i/>
        <sz val="11"/>
        <rFont val="Arial"/>
        <family val="2"/>
      </rPr>
      <t>a tiempo</t>
    </r>
    <r>
      <rPr>
        <sz val="11"/>
        <rFont val="Arial"/>
        <family val="2"/>
      </rPr>
      <t xml:space="preserve"> (es decir, dentro de los plazos límite de presentación).</t>
    </r>
  </si>
  <si>
    <r>
      <t xml:space="preserve">… </t>
    </r>
    <r>
      <rPr>
        <i/>
        <sz val="11"/>
        <rFont val="Arial"/>
        <family val="2"/>
      </rPr>
      <t>completos</t>
    </r>
    <r>
      <rPr>
        <sz val="11"/>
        <rFont val="Arial"/>
        <family val="2"/>
      </rPr>
      <t xml:space="preserve"> (es decir, todas las secciones se rellenan adecuadamente).</t>
    </r>
  </si>
  <si>
    <r>
      <t xml:space="preserve">… </t>
    </r>
    <r>
      <rPr>
        <i/>
        <sz val="11"/>
        <rFont val="Arial"/>
        <family val="2"/>
      </rPr>
      <t>libres de errores</t>
    </r>
    <r>
      <rPr>
        <sz val="11"/>
        <rFont val="Arial"/>
        <family val="2"/>
      </rPr>
      <t xml:space="preserve"> (es decir, válidos).</t>
    </r>
  </si>
  <si>
    <t>Existe un procedimiento escrito para afrontar las notificaciones tardías, incompletas o inexactas.</t>
  </si>
  <si>
    <t>M&amp;E</t>
  </si>
  <si>
    <t>SAM</t>
  </si>
  <si>
    <t>SPA</t>
  </si>
  <si>
    <t>1-</t>
  </si>
  <si>
    <t>2-</t>
  </si>
  <si>
    <t>TOTAL</t>
  </si>
  <si>
    <t>Herramienta de Fortalecimiento de los Sistemas de Monitoreo y Evaluación (M&amp;E) de Programa/Proyecto</t>
  </si>
  <si>
    <t xml:space="preserve">Lista de comprobación para valorar las capacidades de gestión de datos
de la Unidad de Gestión
</t>
  </si>
  <si>
    <r>
      <t xml:space="preserve">Nota: </t>
    </r>
    <r>
      <rPr>
        <sz val="12"/>
        <rFont val="Arial"/>
        <family val="2"/>
      </rPr>
      <t xml:space="preserve"> Otras Listas de comprobación que pertenecen a esta Herramienta de Fortalecimiento de los Sistemas de Monitoreo y Evaluación (M&amp;E) incluyen:  
- Valoración del Plan M&amp;E;  
- Valoración de los Sistemas de notificación de datos por Área de Programa.   </t>
    </r>
  </si>
  <si>
    <t>A- INSTRUCCIONES PARA QUE LA LISTA DE COMPROBACIÓN VALORE LAS CAPACIDADES DE GESTIÓN DE DATOS DE LA UNIDAD DE GESTIÓN</t>
  </si>
  <si>
    <t>OBJETIVO</t>
  </si>
  <si>
    <t xml:space="preserve">Para valorar las capacidades de la Unidad de Gestión (dentro de la organización responsable en última instancia del Programa o los Proyectos) de gestión de datos relativos a la ejecución del Programa o Proyecto(s). </t>
  </si>
  <si>
    <t>CONTENIDO</t>
  </si>
  <si>
    <t>Esta Lista de comprobación tiene dos secciones:</t>
  </si>
  <si>
    <t>Procesos y recursos de gestión de datos de la Unidad de Gestión</t>
  </si>
  <si>
    <t>Supervisión de las Entidades Subcontratadas</t>
  </si>
  <si>
    <t>¿Ofrece la Unidad de Gestión la suficiente supervisión, dirección y apoyo a las Entidades de Sub-notificación?  ¿Se presentan los informes puntualmente, completos y sin errores?</t>
  </si>
  <si>
    <t>RELLENANDO LA LISTA DE COMPROBACIÓN</t>
  </si>
  <si>
    <t>CUADRO DE MANDO RESUMEN</t>
  </si>
  <si>
    <t>PLAN DE ACCIÓN</t>
  </si>
  <si>
    <t>Esta lista de comprobación se desarrolló en colaboración con el Fondo Mundial de lucha contra el SIDA, la tuberculosis y la malaria, el Plan de Emergencia para la Mitigación del SIDA del Presidente de EE.UU., la MEASURE Evaluation y la Health Metrics Network (HMN).</t>
  </si>
  <si>
    <t xml:space="preserve">¿Posee la Unidad de Gestión los recursos, procedimientos, habilidades y experiencias necesarios para la gestión y notificación de datos M&amp;E? ¿Se ofrece respuesta a las Entidades de Sub-notificación respecto a la calidad de sus actividades de notificación de datos respecto al rendimiento del programa? </t>
  </si>
  <si>
    <r>
      <t xml:space="preserve">Esta Lista de comprobación se ha diseñado para que sea flexible en términos de uso por parte de los Programas Nacionales, Proyectos únicos o grupos de Proyectos </t>
    </r>
    <r>
      <rPr>
        <sz val="12"/>
        <rFont val="Arial"/>
        <family val="2"/>
      </rPr>
      <t>(por ej., un grupo de subvenciones del Fondo Mundial). Si se está utilizando la Lista de comprobación para un grupo de Proyectos, debería rellenarse en primer lugar por cada Unidad de Gestión de Proyecto y posteriormente debería rellenarse una versión consolidada colectivamente por las Unidades de Gestión de Proyecto.</t>
    </r>
  </si>
  <si>
    <r>
      <t xml:space="preserve">En la parte superior de la Lista de comprobación hay una fila para especificar la Unidad de Gestión que se está valorando a través de la Lista de comprobación. </t>
    </r>
    <r>
      <rPr>
        <sz val="12"/>
        <rFont val="Arial"/>
        <family val="2"/>
      </rPr>
      <t>Por ejemplo, si el Programa Nacional está rellenando la Lista de comprobación, debería especificarse la Unidad de Gestión del Programa Nacional. Igualmente, si la Lista de comprobación se aplica a un Proyecto específico, debería especificarse el nombre de la Unidad de Gestión de Proyecto correspondiente. Si se realiza una valoración consolidada para un grupo de Proyectos, debería especificarse el nombre de las diferentes Unidades de Gestión de Proyecto, en caso de que sean diferentes.</t>
    </r>
  </si>
  <si>
    <r>
      <t>La Lista de comprobación se ha diseñado como una serie de declaraciones a las que los encuestados responden: Sí, totalmente; Mayormente; Parcialmente o No, en absoluto.</t>
    </r>
    <r>
      <rPr>
        <sz val="12"/>
        <rFont val="Arial"/>
        <family val="2"/>
      </rPr>
      <t xml:space="preserve"> Por ejemplo, la declaración podría ser: “La Unidad de Gestión ha escrito los términos de referencia con cada Entidad de Sub-notificación de datos estableciendo los requerimiento y plazos límite del notificación de datos. Si la Unidad de Gestión dispone de términos de referencia con la mayoría, pero no con todas, de las Entidades de Sub-notificación de datos, la respuesta debería ser Mayormente.  En los casos en los que la declaración no sea aplicable, los encuestados deberían seleccionar la categoría de respuesta N/A.   
</t>
    </r>
    <r>
      <rPr>
        <b/>
        <sz val="12"/>
        <rFont val="Arial"/>
        <family val="2"/>
      </rPr>
      <t xml:space="preserve">En el archivo Excel, debería seleccionarse la respuesta apropiada a través de la “caja desplegable” contenida en la columna RESPUESTA. </t>
    </r>
    <r>
      <rPr>
        <sz val="12"/>
        <rFont val="Arial"/>
        <family val="2"/>
      </rPr>
      <t xml:space="preserve">Las respuestas Sí, completamente aparecerán en verde; Mayormente y Parcialmente aparecerán en amarillo; y No, en absoluto aparecerá en rojo.
</t>
    </r>
    <r>
      <rPr>
        <b/>
        <sz val="12"/>
        <rFont val="Arial"/>
        <family val="2"/>
      </rPr>
      <t>Si la respuesta a la declaración no es Sí, completamente, los encuestados deberían ofrecer una explicación en la caja COMENTARIO</t>
    </r>
    <r>
      <rPr>
        <sz val="12"/>
        <rFont val="Arial"/>
        <family val="2"/>
      </rPr>
      <t xml:space="preserve"> (escribiendo directamente en la caja COMENTARIO en el archivo Excel). El uso de la caja COMENTARIO aumentará la utilidad de esta Lista de comprobación a efectos de mejorar la gestión de datos de la(s) Unidad(es) de Gestión del Programa o Proyecto.</t>
    </r>
  </si>
  <si>
    <r>
      <t>La Lista de comprobación contiene una columna para COMENTARIOS DE REVISIÓN Y VERIFICACIÓN</t>
    </r>
    <r>
      <rPr>
        <sz val="12"/>
        <rFont val="Arial"/>
        <family val="2"/>
      </rPr>
      <t xml:space="preserve">. Esta columna debería utilizarse si 
la Lista de comprobación se revisa por un “tercero”, como el Agente Local del Fondo para el Fondo Mundial o el Equipo USG SI según el Plan de Emergencia (PEPFAR).      </t>
    </r>
  </si>
  <si>
    <t xml:space="preserve">Un CUADRO DE MANDO RESUMEN de los resultados se generará automáticamente (en función de las respuestas ofrecidas a las declaraciones contenidas en la Lista de comprobación). Este cuadro de mando mostrará la distribución de las categorías de respuesta globales para cada una de las dos secciones. Este cuadro de mando ofrece una representación visual de las lagunas contenidas en la Unidad(es) de Gestión. 
Además del cuadro de mando resumen, los patrones de revisión de respuestas a las declaraciones en la Lista de comprobación ofrecerán una valoración más detallada de las lagunas específicas para la(s) Unidad(es) de Gestión. Esta revisión ayudará a los encuestados a rellenar el PLAN DE ACCIÓN.   </t>
  </si>
  <si>
    <r>
      <t>En la Lista de comprobación hay una sección titulada PLAN DE ACCIÓN.</t>
    </r>
    <r>
      <rPr>
        <sz val="12"/>
        <rFont val="Arial"/>
        <family val="2"/>
      </rPr>
      <t xml:space="preserve"> En esta sección, los encuestados deberían identificar en primer lugar las fortalezas y debilidades de la(s) Unidad(es) de Gestión en función de las respuestas ofrecidas a las declaraciones contenidas en la Lista de comprobación. Los encuestados deberían identificar las medidas de fortalecimiento previstas y, para cada una de estas medidas, especificar la responsabilidad, el plazo límite, la fuente de financiación, las necesidades de asistencia técnica y el impacto en los planes/presupuestos de trabajo existentes.    
</t>
    </r>
    <r>
      <rPr>
        <b/>
        <sz val="12"/>
        <rFont val="Arial"/>
        <family val="2"/>
      </rPr>
      <t>Finalmente, los encuestados deberían, en función de las respuestas a las declaraciones contenidas en la Lista de comprobación, ofrecer una calificación global de la(s) Unidad(es) de Gestión.</t>
    </r>
    <r>
      <rPr>
        <i/>
        <sz val="12"/>
        <rFont val="Arial"/>
        <family val="2"/>
      </rPr>
      <t xml:space="preserve"> </t>
    </r>
    <r>
      <rPr>
        <sz val="12"/>
        <rFont val="Arial"/>
        <family val="2"/>
      </rPr>
      <t xml:space="preserve">Una calificación “A” indica que no existen lagunas, una calificación “B” indica lagunas menores y una calificación “C” indica lagunas importantes en la(s) Unidad(es) de Gestión valoradas. Si la Lista de comprobación se revisa por un “tercero”, dicha entidad también ofrecerá su propia valoración global considerando las respuestas en la lista de comprobación y sus propios comentarios de revisión y verificación.  </t>
    </r>
  </si>
  <si>
    <r>
      <t>Se recomienda que se reúna un grupo de representantes de la(s) Unidad(es) de Gestión y de las Entidades de Sub-notificación para rellenar esta Lista de comprobación.</t>
    </r>
    <r>
      <rPr>
        <sz val="12"/>
        <rFont val="Arial"/>
        <family val="2"/>
      </rPr>
      <t xml:space="preserve"> Dependiendo de si se responde a una Lista de comprobación para un Programa, un Proyecto o un grupo de Proyectos, puede ser necesario convocar a más de un grupo. Por ejemplo, si un Programa comprende un número de Proyectos, puede ser beneficioso que se rellene en primer lugar la Lista de comprobación por representantes de cada Proyecto y posteriormente que se convoque a un grupo más amplio, incluyendo a las partes interesadas, para rellenar una lista de comprobación “consolidada” para el Programa. 
Las partes interesadas podrían incluir a representantes del Programa Nacional M&amp;E (por ej., del Ministerio de Sanidad, Departamento de Estadística, etc.), asociados técnicos nacionales e internacionales (por ej., ONUSIDA), OMS, agencias donantes, ONG y otros, según sea apropiado. Sería muy beneficioso incluir tanto a directores de programa y expertos M&amp;E conjuntamente cuando se rellene la Lista de comprobación.    </t>
    </r>
  </si>
  <si>
    <r>
      <t xml:space="preserve">Lista de participantes </t>
    </r>
    <r>
      <rPr>
        <sz val="12"/>
        <rFont val="Arial"/>
        <family val="2"/>
      </rPr>
      <t>(para rellenar la Lista de comprobación sobre las Capacidades de Gestión de Datos de la Unidad de Gestión)</t>
    </r>
  </si>
  <si>
    <t>Sí, completamente
Mayormente
Parcialmente
No, en absoluto</t>
  </si>
  <si>
    <r>
      <t>COMENTARIOS</t>
    </r>
    <r>
      <rPr>
        <sz val="11"/>
        <rFont val="Arial"/>
        <family val="2"/>
      </rPr>
      <t xml:space="preserve">
(</t>
    </r>
    <r>
      <rPr>
        <u val="single"/>
        <sz val="11"/>
        <rFont val="Arial"/>
        <family val="2"/>
      </rPr>
      <t>obligatorio si la respuesta
no es "Sí, completamente"</t>
    </r>
    <r>
      <rPr>
        <sz val="11"/>
        <rFont val="Arial"/>
        <family val="2"/>
      </rPr>
      <t>)</t>
    </r>
  </si>
  <si>
    <t>La Unidad de Gestión posee capacidades en M&amp;E y en gestión de información y sistemas de datos.</t>
  </si>
  <si>
    <t>La Unidad de Gestión está relacionada con otros sistemas de notificación de datos en el país (por ej., un Proyecto recibe datos del Programa Nacional o viceversa).</t>
  </si>
  <si>
    <r>
      <t xml:space="preserve">La Unidad de Gestión ha identificado </t>
    </r>
    <r>
      <rPr>
        <i/>
        <sz val="11"/>
        <rFont val="Arial"/>
        <family val="2"/>
      </rPr>
      <t>documentos de origen</t>
    </r>
    <r>
      <rPr>
        <sz val="11"/>
        <rFont val="Arial"/>
        <family val="2"/>
      </rPr>
      <t xml:space="preserve"> estándar (por ej., registros, historiales médicos) y </t>
    </r>
    <r>
      <rPr>
        <i/>
        <sz val="11"/>
        <rFont val="Arial"/>
        <family val="2"/>
      </rPr>
      <t>formularios de registro y notificación de datos</t>
    </r>
    <r>
      <rPr>
        <sz val="11"/>
        <rFont val="Arial"/>
        <family val="2"/>
      </rPr>
      <t xml:space="preserve"> para uso por parte de todos los niveles de notificación.</t>
    </r>
  </si>
  <si>
    <r>
      <t xml:space="preserve">  … </t>
    </r>
    <r>
      <rPr>
        <i/>
        <sz val="11"/>
        <rFont val="Arial"/>
        <family val="2"/>
      </rPr>
      <t>cómo</t>
    </r>
    <r>
      <rPr>
        <sz val="11"/>
        <rFont val="Arial"/>
        <family val="2"/>
      </rPr>
      <t xml:space="preserve"> (por ej., en qué formato específico) deben presentarse los informes.</t>
    </r>
  </si>
  <si>
    <t>La Unidad de Gestión ofrece apoyo para la generación de capacidad M&amp;E a las Entidades de Sub-registro (por ej., formación, talleres, asistencia técnica).</t>
  </si>
  <si>
    <t xml:space="preserve">… disponibilidad real de servicios/productos (por ej., a través de visitas de supervisión de centro a puntos de servicio, SPA, SAM). </t>
  </si>
  <si>
    <t>… datos notificados (por ej., revisión aleatoria de registros, historiales médicos, hojas de registro de distribución, listas de participantes).</t>
  </si>
  <si>
    <r>
      <t xml:space="preserve">Esta sección debería </t>
    </r>
    <r>
      <rPr>
        <b/>
        <u val="single"/>
        <sz val="15"/>
        <color indexed="10"/>
        <rFont val="Arial"/>
        <family val="2"/>
      </rPr>
      <t>rellenarse exhaustivamente</t>
    </r>
    <r>
      <rPr>
        <b/>
        <sz val="15"/>
        <color indexed="10"/>
        <rFont val="Arial"/>
        <family val="2"/>
      </rPr>
      <t>;
servirá como base para la discusión de las mejoras necesarias.</t>
    </r>
  </si>
  <si>
    <r>
      <t xml:space="preserve">Asistencia
técnica
</t>
    </r>
    <r>
      <rPr>
        <sz val="9"/>
        <rFont val="Arial"/>
        <family val="2"/>
      </rPr>
      <t>(Especificar, si fuera necesario,
LoE y tipo de TA)</t>
    </r>
  </si>
  <si>
    <r>
      <t>2-</t>
    </r>
    <r>
      <rPr>
        <sz val="12"/>
        <rFont val="Arial"/>
        <family val="2"/>
      </rPr>
      <t xml:space="preserve"> Por favor, resuma las </t>
    </r>
    <r>
      <rPr>
        <b/>
        <sz val="12"/>
        <rFont val="Arial"/>
        <family val="2"/>
      </rPr>
      <t xml:space="preserve">MEDIDAS DE FORTALECIMIENTO PREVISTAS </t>
    </r>
    <r>
      <rPr>
        <sz val="12"/>
        <rFont val="Arial"/>
        <family val="2"/>
      </rPr>
      <t xml:space="preserve">identificadas en las </t>
    </r>
    <r>
      <rPr>
        <u val="single"/>
        <sz val="12"/>
        <rFont val="Arial"/>
        <family val="2"/>
      </rPr>
      <t>Capacidades de Gestión de Datos de la Unidad de Gestión</t>
    </r>
  </si>
  <si>
    <r>
      <t>B</t>
    </r>
    <r>
      <rPr>
        <sz val="12"/>
        <rFont val="Arial"/>
        <family val="2"/>
      </rPr>
      <t xml:space="preserve">- Por favor, ofrezca comentarios sobre las </t>
    </r>
    <r>
      <rPr>
        <b/>
        <sz val="12"/>
        <rFont val="Arial"/>
        <family val="2"/>
      </rPr>
      <t xml:space="preserve">MEDIDAS DE FORTALECIMIENTO PREVISTAS </t>
    </r>
    <r>
      <rPr>
        <sz val="12"/>
        <rFont val="Arial"/>
        <family val="2"/>
      </rPr>
      <t xml:space="preserve">identificadas en las </t>
    </r>
    <r>
      <rPr>
        <u val="single"/>
        <sz val="12"/>
        <rFont val="Arial"/>
        <family val="2"/>
      </rPr>
      <t>Capacidades de Gestión de Datos de la Unidad de Gestión</t>
    </r>
  </si>
  <si>
    <r>
      <t xml:space="preserve">Financiación
</t>
    </r>
    <r>
      <rPr>
        <sz val="9"/>
        <rFont val="Arial"/>
        <family val="2"/>
      </rPr>
      <t>(Especificar cantidad y origen)</t>
    </r>
  </si>
  <si>
    <t>La Unidad de Gestión tiene experiencia en la recolección y análisis de datos programáticos a escala sub-nacional.</t>
  </si>
  <si>
    <t>MALARIA</t>
  </si>
  <si>
    <t>MINISTERIO DE LA PROTECCIÓN SOCIAL</t>
  </si>
  <si>
    <t>Coordinador Nacional Programa Control de Vectores</t>
  </si>
  <si>
    <t>INSTITUTO NACIONAL DE SALUD</t>
  </si>
  <si>
    <t>Subdirección de Vigilancia; SIVIGILA</t>
  </si>
  <si>
    <t>INSTITUTO DEPARTAMENTAL DE SALUD NARIÑO</t>
  </si>
  <si>
    <t>Epidemiología - Área de Estadística; Supervisora de Notificación</t>
  </si>
  <si>
    <t>SECRETARÍA DEPARTAMENTAL DE SALUD CHOCÓ</t>
  </si>
  <si>
    <t>Responsable Programa Control de Vectores; Área de Epidemiología; Microscopista</t>
  </si>
  <si>
    <t>SECRETARÍA DEPARTAMENTAL DE SALUD CAUCA</t>
  </si>
  <si>
    <t>Responsable Programa Control de Vectores</t>
  </si>
  <si>
    <r>
      <t xml:space="preserve">EVIDENCIA                           </t>
    </r>
    <r>
      <rPr>
        <sz val="11"/>
        <rFont val="Arial"/>
        <family val="2"/>
      </rPr>
      <t xml:space="preserve">    (Documentos y Medios de verificación)</t>
    </r>
  </si>
  <si>
    <t>COLOMBIA</t>
  </si>
  <si>
    <t>PROGRAMA NACIONAL</t>
  </si>
  <si>
    <t>Yes - completely</t>
  </si>
  <si>
    <t>LINEAMIENTOS SIVIGILA</t>
  </si>
  <si>
    <t>SIVIGILA REPORTE SEMANAL, INFORME TRIMESTRAL POR DEPARTAMENTOS, CONSOLIDADO A LA SEMANA 53</t>
  </si>
  <si>
    <t>EXISTE PLAZOS PARA LA ENTREGA DE INFORMES Y PARA LA REALIZACION DE AJUSTES</t>
  </si>
  <si>
    <t>DIAGRAMA DE FLUJO DE INFORMACION</t>
  </si>
  <si>
    <t>ESTA CARACTERIZADO DESDE LA UNIDAD DE DIAGNOSTICO HASTA EL NIVEL NACIONAL</t>
  </si>
  <si>
    <t>ORGANIGRAMA DEL INS</t>
  </si>
  <si>
    <t>CAPACITACION, ASISTENCIA TECNICA, ACTUALIZACION</t>
  </si>
  <si>
    <t>INICIALMENTE LOS PROYECTOS QUE SE TRABAJAN EN MALARIA TIENEN COMO FUENTE DE DATOS EL SISTEMA NACIONAL, EXPERIENCIAS PREVIAS HAN COMPARADO LOS DATOS DEPARTAMENTALES CON LOS NACIONALES</t>
  </si>
  <si>
    <t>IQEN, CONVENIO DE PAMAFRO CON EL INS, INAP, RAWREDA</t>
  </si>
  <si>
    <t>LABORATORIO DE SALUD PUBLICA</t>
  </si>
  <si>
    <t>LOS SUPERVISORES DEPENDEN DE LA RED DEPARTAMENTAL DE LABORATORIOS</t>
  </si>
  <si>
    <t>SI, PORQUE SE HACE CONTROL DEL DATO SEMANAL Y DE DIAGNOSTICO BIMENSUAL</t>
  </si>
  <si>
    <t>MANUAL DE FUNCIONES DEL SUPERVISOR O VISITADOR</t>
  </si>
  <si>
    <t>Mostly</t>
  </si>
  <si>
    <t>EXISTEN REQUERIMIENTOS QUE GARANTIZAN UN MINIMO DE DATOS EN EL SISTEMA, PUEDE HABER FALTANTES SI LA VARIABLE NO ES REQUERIDA Y DUPLICIDADES CUANDO POR MIGRACION Y FALTA DE DOCUMENTO DE IDENTIDAD</t>
  </si>
  <si>
    <t>Partly</t>
  </si>
  <si>
    <t>LA FICHA NO DEJA COPIA FISICA EN EL SISTEMA, SE MANEJA UN REGISTRO CONSOLIDADO DE PACIENTES</t>
  </si>
  <si>
    <t>FICHA DE NOTIFICACION</t>
  </si>
  <si>
    <t>LA RETROALIMENTACION SE HACE A SOLICITUD DE CADA UNIDAD NOTIFICADORA O CON LAS EVALUACIONES DEPARTAMENTALES</t>
  </si>
  <si>
    <t xml:space="preserve">INFORMES DE EVALUACION </t>
  </si>
  <si>
    <t>EL SUPERVISOR ES EL ENCARGADO DE INFORMAR SOBRE EL RENDIMIENTO DEL PROGRAMA</t>
  </si>
  <si>
    <t>INFORMES DEL SUPERVISOR</t>
  </si>
  <si>
    <t>NORMA 3518</t>
  </si>
  <si>
    <t xml:space="preserve">FICHAS DE NOTIFICACION </t>
  </si>
  <si>
    <t>LOS PROTOCOLOS NACIONALES</t>
  </si>
  <si>
    <t>A TRAVES DE CAPACITACION A LA RED DE MICROSCOPIA</t>
  </si>
  <si>
    <t>INDICADORES DE CUMPLIMIENTO</t>
  </si>
  <si>
    <t>EL RESPONSABLE DEPARTAMENTAL DE SIVIGILA</t>
  </si>
  <si>
    <t>HAY DIFICULTADES EN EL INFORME SEMANAL DEBIDO A: ACCESO GEOGRAFICO, MEDIOS DE COMUNICACIÓN, ORDEN PUBLICO, ROTACION DE PERSONAL Y ALTA CARGA LABORAL DEL RESPONSABLE DE LA NOTIFICACION</t>
  </si>
  <si>
    <t>EXISTEN REQUERIMIENTOS QUE IMPIDEN EL ENVIO DE INFORMACION INCOMPLETA</t>
  </si>
  <si>
    <t>SIVIGILA</t>
  </si>
  <si>
    <t>EL SISTEMA INFORMA EN EL MOMENTO DE CARGAR LAS BASES DE DATOS LOS ERRORES</t>
  </si>
  <si>
    <t>LAS CAPACIDADES DE MYE PARTEN DEL NIVEL DEPARTAMENTAL</t>
  </si>
  <si>
    <t xml:space="preserve">INFORMES DE VISITA A LOS MUNICIPIOS </t>
  </si>
  <si>
    <t>EN FORMA DE CAPACITACION, ASITENCIA TECNICA PERSONALIZADA</t>
  </si>
  <si>
    <t xml:space="preserve">INFORMES DE CAPACITACION </t>
  </si>
  <si>
    <t>POSTERIOR A LA CAPACITACION O ACTUALIZACION DEL SISTEMA SE REALIZAN REFUERZOS PERSONALIZADOS SI ES NECESARIO</t>
  </si>
  <si>
    <t>EL SISTEMA IDENTIFICA ALGUNOS ERRORES Y EL PERSONAL ENCARGADO DE LA GESTION DE DATOS EN EL DEPARTAMENTO ESTA EN CAPACIDAD DE IDENTIFICAR LOS DEMAS ERRORES</t>
  </si>
  <si>
    <t>SE HACE DIRECTAMENTE EN EL PUNTO DE DIAGNOSTICO POR MEDIO DE LOS SUPERVISORES</t>
  </si>
  <si>
    <t>INFORMES DE SUPERVISION</t>
  </si>
  <si>
    <t>LAS VISITAS DE SUPERVISION Y EL SISTEMA VERIFICA LA INFORMACION PERO NO EXISTE UN PROCEDIMIENTO DE VERIFICACION RUTINARIO</t>
  </si>
  <si>
    <t>SUPERVISORES Y SIVIGILA</t>
  </si>
  <si>
    <t>CERTIFICADOS DE PERMANENCIA DE LOS SUPERVISORES Y LA SOLICITUD DE LOS MICROSCOPISTAS PARA EL ACOMPAÑAMIENTO</t>
  </si>
  <si>
    <t xml:space="preserve">ACTIVIDAD QUE SE REALIZA SEMANALMENTE </t>
  </si>
  <si>
    <t>COVE INS</t>
  </si>
  <si>
    <t>GRUPO ASIS DEL INS</t>
  </si>
  <si>
    <t>ALGUNAS VARIABLES PRESENTAN ERRORES CON MAS FRECUENCIA: DOCUMENTO DE IDENTIFICACION, NOMBRES, REGIMEN DE SALUD, CASOS NUEVOS Y REPETIDOS. POR LA CAPACITACION DEL PERSONAL QUE DILIGENCIA LA IINFORMACION Y LA MIGRACION, DIGITACION Y OTROS PROPIOS DE LA HERRAMIENTA, CARACTERIZACION DE LAS UNIDADES NOTIFICADORAS</t>
  </si>
  <si>
    <t>ASIS, INDICADORES DE CUMPLIMIENTO</t>
  </si>
  <si>
    <t>ASIS</t>
  </si>
  <si>
    <t>LA UNIDAD DE GESTION CUENTA CON UN GRUPO DISEÑADO PARA ANALIZAR LOS DATOS Y MONITORES DE LA EVALUACION DELA GESTION DE LOS DATOS (ASIS)</t>
  </si>
  <si>
    <t>EL SISTEMA CUENTA CON UN REGISTRO INDIVIDUAL CON NUMERO DE IDENTIFICACION QUE PERMITE EVITAR ERRORES EN EL NUMERO DE CASOS</t>
  </si>
  <si>
    <t>NO SE HACE RETROALIMENTACION DESDE EL NIVEL DEPARTAMENTAL A LAS UPGD EN CUANTO AL SISTEMA DE INFORMACION</t>
  </si>
  <si>
    <t>DEL SIVIGILA SE REALIZA RETROALIMENTACION A LOS DEPARTAMENTOS SEMANALMENTE EN CUANTO AL SISTEMA DE INFORMACION  CON EL FIN DE IDENTIFICAR ERRORES</t>
  </si>
  <si>
    <t>ROTACION DEL PERSONAL HACE QUE SE DEBILITE LA CALIDAD DE LA INFORMACION NOTIFICADA</t>
  </si>
  <si>
    <t>EL SISTEMA NO HACE VERIFICACION RUTINARIA DE LAS FICHAS DE NOTIFICACION SIN ERRORES</t>
  </si>
  <si>
    <t>EL SISTEMA TIENE EXPERIENCIA EN LA GESTION DE DATOS, EN LAPRODUCCION DE INFORMES, EVALUACION DE INDICADORES</t>
  </si>
  <si>
    <t>CAPACITACION CONTINUA A LAS PERSONAS QUE DILIGENCIAN LA FICHA DE NOTIFICACION</t>
  </si>
  <si>
    <t>NO EXISTE NORMATIVIDAD CON RESPECTO AL ARCHIVO FISICO DE LA INFORMACION QUE INCCLUYE LAS FICHAS DE NOTIFICACION (NECESIDAD DE UNA COPIA)</t>
  </si>
  <si>
    <t>SE DESCONOCE LA NORMATIVIDAD QUE REGLAMENTA LA RESPONSABILIDAD DE CADA ENTE</t>
  </si>
  <si>
    <t>GENERAR LA NORMATIVIDAD TECNICA PARA LOS PROCESOS DE NOTIFICACION DE SIVIGILA</t>
  </si>
  <si>
    <t xml:space="preserve">LA PERIODICIDAD DE REPORTE DE CASOS EN MUCHAS OCASIONES NO SE AJUSTA A LAS POSIBILIDADES PROPIAS DE CADA UPGD </t>
  </si>
  <si>
    <t>SUBDIRECCION DE VIGILANCIA DEL INS</t>
  </si>
  <si>
    <t>MPS</t>
  </si>
  <si>
    <t>PAMAFRO, PROYECTO NACIONAL</t>
  </si>
  <si>
    <t>SUBDIRECCION DE VIGILANCIA DEL INS Y DIRECCION DE SALUD PUBLICA DEL MPS</t>
  </si>
  <si>
    <t>RECURSOS PROPIOS DE SIVIGILA Y DE CADA DEPARTAMENTO</t>
  </si>
  <si>
    <t>MPS DIRECCION DE SALUD PUBLICA, INS</t>
  </si>
  <si>
    <t>MPS, INS</t>
  </si>
  <si>
    <t>SIVIGLA, INS</t>
  </si>
  <si>
    <t>SI</t>
  </si>
  <si>
    <t>Constitución política de Colombia</t>
  </si>
  <si>
    <t>Ley 9 de 1979; Ley 100 de 1993; Ley 715 de 2001 del Congreso de la República de Colombia</t>
  </si>
  <si>
    <t>Circular Externa 018 de 2004 del Ministerio de la Protección Social</t>
  </si>
  <si>
    <t>Decreto 3518 de 2006 de la Presidencia de la República de Colombia</t>
  </si>
  <si>
    <t>Plan Nacional para la Prevención y el Control de la Malaria</t>
  </si>
  <si>
    <t>Protocolos Nacionales de Vigilancia Epidemiológica</t>
  </si>
  <si>
    <t xml:space="preserve">   Manual de Procedimientos del SIVIGILA</t>
  </si>
  <si>
    <t>PLAN NACIONAL PARA LA PREVENCIÓN Y EL CONTROL DE LA MALARIA</t>
  </si>
  <si>
    <t>Desde los años 1950s se viene recogiendo sistemáticamente la información operativa del Programa, la cual reposa en medio físico como evidencia en los archivos del MPS hasta la fecha.  Los datos epidemiológicos se encuentran en archivos físicos desde los años 1920s.  A comienzos de los años 1990s se dió inicio a la recolección de la información epidemiológica en bases de datos consolidadas nacionales que posteriormente adoptarían el nombre de SIVIGILA.</t>
  </si>
  <si>
    <t>Los datos del Programa se presentan trimestralmente y los datos epidemiológicos semanalmente desde hace dos décadas, sin embargo, desde el año 2007 se hace de forma individual, pues antes se reportaban solamente consolidados colectivos.</t>
  </si>
  <si>
    <t>Los reportes a nivel Nacional se generan puntualmente, algunos departamentos y/o municipios se ven atrasados, especialmente por circunstancias de acceso geográfico y comunicaciones, pero eso no impide que los informes nacionales se lleven a cabo.  Posteriormente se realizan los ajustes respectivos.</t>
  </si>
  <si>
    <t>Esta estructura está muy bien caracterizada en el diagrama de flujo de la información de malaria en Colombia, que parte de la información generada por el promotor de salud y/o microscopista (unidad de diagnóstico y ejecución de actividades a nivel local) hasta el Coordinador Nacional, pasando por el nivel municipal y departamental.</t>
  </si>
  <si>
    <t>Especialmente para los datos epidemiológicos, donde el proceso escrito consta en el Manual de Procedimientos del SIVIGILA.  En el caso de los datos operativos, todos son consolidados a nivel departamental y se remiten al Programa Nacional en medio físico, pero no existe un manual que describa los pasos que debe seguir esta información.</t>
  </si>
  <si>
    <t>El grupo tiende a asociar M&amp;E con información epidemiológica exclusivamente, lo cual no permite avanzar tan ágilmente como se quisiera en el diligenciamiento del cuestionario.  Se tienen capacidades para la recolección de información, su consolidación y análisis.  Semanalmente un grupo de profesionales involucrados con la prevención y el control de la malaria, a nivel nacional, pero también a nivel departamental y en algunos casos especiales a nivel municipal, se reúnen en torno a la actividad denominada Comité de Vigilancia Epidemiológica (COVE) donde se analizan los datos epidemiológicos y se contrastan con los datos operativos, para evaluar el impacto de las intervenciones, proponer cambios (si la situación así lo requiere) y posibles soluciones a problemas puntuales, con los recursos disponibles.</t>
  </si>
  <si>
    <t>Existe personal encargado de la recolección, consolidación y análisis de los datos a nivel local, municipal, departamental y nacional, como consta en el Manual de Procedimientos del SIVIGILA y en el Plan Nacional, algunos de dedicación exclusiva.  Además existen algunos grupos especiales como el grupo ASIS del INS que evalúan la situación de la malaria con perspectiva nacional semanalmente.</t>
  </si>
  <si>
    <t>El Coordinador Nacional del Programa de Control de las ETV, que incluye el Plan Nacional para la Prevención y el Control de la Malaria</t>
  </si>
  <si>
    <t>Los componentes anotados se realizan de manera periódica a nivel local, municipal y departamental, especialmenete por la alta rotación de personal y contratación de personal no capacitado fruto de la descentralización política de la Nación.</t>
  </si>
  <si>
    <t>Con las inciativas mencionadas se ha trabajado en conjunto para acordar que los datos del Programa sean la fuente oficial de datos de malaria en el país.  Si se generan otros datos por actividades independientes o en conjunto con el Programa Nacional, deben socializarse la información para alimentar la base de datos nacional, departamental y municipal, según sea el caso.</t>
  </si>
  <si>
    <t>Los supervisores del Programa, quienes dependen de los Laboratorios de Salud Pública departamentales, y a su vez del LSP nacional, son los encargados de hacer el control de calidad de los datos epidemiológicos, los datos de diagnóstico y tratamiento, comprobar inventarios, recoger inquietudes y necesidades de la comunidad, etc.  Pues son el personal del Programa que entra en contacto directo con las comunidades.</t>
  </si>
  <si>
    <t>Siempre es posible explicar las inconsistencias.  Desde el supervisor hasta la coordinación departamental y nacional, se identifican, evalúan y se les encuentra explicación, algunas veces con retrasos propios de las dificultades en el acceso geográfico, pero siempre se puede explicar lo que sucedió y se puede explicar cómo se solucionó el inconveniente.</t>
  </si>
  <si>
    <t>Inicialmene el Sistema filtra automáticamente los datos ingresados, evitando errores.  Posteriormente la verificación está en manos del responsable de los datos a nivel nacional (referente malaria) y luego del grupo ASIS.  En cuanto a los datos operativos, este procedimiento lo realiza el coordinador departamental del Programa en el momento de consolidar la información que se envía al nivel nacional.  En este último caso, el procedimiento se realiza sistemáticamente, pero no se encuentra documentado.</t>
  </si>
  <si>
    <t>En el caso de los datos epidemiológicos, la ficha de notificación (formato único nacional) reposa en el lugar de la digitación y se archiva permanentemente.  En el caso de los datos operativos del Programa, los originales reposan en las coordinaciones departamentales, pero la información no se digita allí, sino que se consolida en un formato físico mensual por departamento (CIETV01), cuya información se digita parcialmente a nivel nacional.  Este reposa en el archivo del MPS.</t>
  </si>
  <si>
    <t>El grupo identifica como una debilidad la ausencia de un proceso de retroalimentación del nivel departamental al municipal y local, de la misma forma como se hace del nacional al departamental en todos los aspectos del Programa.</t>
  </si>
  <si>
    <t>En cuanto al rendimiento del Programa, los supervisores son los encargados de informar en ambas vías, tanto a nivel municipal de las actividades realizadas en las localidades, como a nivel local de las directrices nacionales.</t>
  </si>
  <si>
    <t>El decreto 3518 de 2006 emitido por la Presidencia de la República, 'por el cual se crea y reglamenta el Sistema de Vigilancia en Salud Pública y se dictan otras disposiciones', determina la importancia de la información en Salud Pública, así como las responsabilidades de cada uno de los participantes en el proceso y es la base para el Manual del Sistema de Vigilancia.  Para los datos operativos, el Programa Nacional establece claramente la periodicidad y los responsables a nivel departamental.</t>
  </si>
</sst>
</file>

<file path=xl/styles.xml><?xml version="1.0" encoding="utf-8"?>
<styleSheet xmlns="http://schemas.openxmlformats.org/spreadsheetml/2006/main">
  <numFmts count="6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0\ &quot;pta&quot;;\-#,##0\ &quot;pta&quot;"/>
    <numFmt numFmtId="199" formatCode="#,##0\ &quot;pta&quot;;[Red]\-#,##0\ &quot;pta&quot;"/>
    <numFmt numFmtId="200" formatCode="#,##0.00\ &quot;pta&quot;;\-#,##0.00\ &quot;pta&quot;"/>
    <numFmt numFmtId="201" formatCode="#,##0.00\ &quot;pta&quot;;[Red]\-#,##0.00\ &quot;pta&quot;"/>
    <numFmt numFmtId="202" formatCode="_-* #,##0\ &quot;pta&quot;_-;\-* #,##0\ &quot;pta&quot;_-;_-* &quot;-&quot;\ &quot;pta&quot;_-;_-@_-"/>
    <numFmt numFmtId="203" formatCode="_-* #,##0\ _p_t_a_-;\-* #,##0\ _p_t_a_-;_-* &quot;-&quot;\ _p_t_a_-;_-@_-"/>
    <numFmt numFmtId="204" formatCode="_-* #,##0.00\ &quot;pta&quot;_-;\-* #,##0.00\ &quot;pta&quot;_-;_-* &quot;-&quot;??\ &quot;pta&quot;_-;_-@_-"/>
    <numFmt numFmtId="205" formatCode="_-* #,##0.00\ _p_t_a_-;\-* #,##0.00\ _p_t_a_-;_-* &quot;-&quot;??\ _p_t_a_-;_-@_-"/>
    <numFmt numFmtId="206" formatCode="&quot;SFr.&quot;\ #,##0;&quot;SFr.&quot;\ \-#,##0"/>
    <numFmt numFmtId="207" formatCode="&quot;SFr.&quot;\ #,##0;[Red]&quot;SFr.&quot;\ \-#,##0"/>
    <numFmt numFmtId="208" formatCode="&quot;SFr.&quot;\ #,##0.00;&quot;SFr.&quot;\ \-#,##0.00"/>
    <numFmt numFmtId="209" formatCode="&quot;SFr.&quot;\ #,##0.00;[Red]&quot;SFr.&quot;\ \-#,##0.00"/>
    <numFmt numFmtId="210" formatCode="_ &quot;SFr.&quot;\ * #,##0_ ;_ &quot;SFr.&quot;\ * \-#,##0_ ;_ &quot;SFr.&quot;\ * &quot;-&quot;_ ;_ @_ "/>
    <numFmt numFmtId="211" formatCode="_ &quot;SFr.&quot;\ * #,##0.00_ ;_ &quot;SFr.&quot;\ * \-#,##0.00_ ;_ &quot;SFr.&quot;\ * &quot;-&quot;??_ ;_ @_ "/>
    <numFmt numFmtId="212" formatCode="&quot;Yes&quot;;&quot;Yes&quot;;&quot;No&quot;"/>
    <numFmt numFmtId="213" formatCode="&quot;True&quot;;&quot;True&quot;;&quot;False&quot;"/>
    <numFmt numFmtId="214" formatCode="&quot;On&quot;;&quot;On&quot;;&quot;Off&quot;"/>
    <numFmt numFmtId="215" formatCode="[$€-2]\ #,##0.00_);[Red]\([$€-2]\ #,##0.00\)"/>
    <numFmt numFmtId="216" formatCode="[$-409]d\-mmm\-yyyy;@"/>
  </numFmts>
  <fonts count="49">
    <font>
      <sz val="10"/>
      <name val="Arial"/>
      <family val="0"/>
    </font>
    <font>
      <u val="single"/>
      <sz val="10"/>
      <color indexed="12"/>
      <name val="Arial"/>
      <family val="0"/>
    </font>
    <font>
      <u val="single"/>
      <sz val="10"/>
      <color indexed="36"/>
      <name val="Arial"/>
      <family val="0"/>
    </font>
    <font>
      <b/>
      <sz val="10"/>
      <name val="Arial"/>
      <family val="2"/>
    </font>
    <font>
      <b/>
      <sz val="8"/>
      <name val="Arial"/>
      <family val="2"/>
    </font>
    <font>
      <sz val="12"/>
      <name val="Arial"/>
      <family val="0"/>
    </font>
    <font>
      <b/>
      <sz val="12"/>
      <name val="Arial"/>
      <family val="2"/>
    </font>
    <font>
      <b/>
      <i/>
      <sz val="14"/>
      <name val="Arial"/>
      <family val="2"/>
    </font>
    <font>
      <i/>
      <sz val="12"/>
      <name val="Arial"/>
      <family val="2"/>
    </font>
    <font>
      <b/>
      <sz val="20"/>
      <name val="Arial"/>
      <family val="2"/>
    </font>
    <font>
      <b/>
      <sz val="11"/>
      <name val="Arial"/>
      <family val="2"/>
    </font>
    <font>
      <sz val="11"/>
      <name val="Arial"/>
      <family val="2"/>
    </font>
    <font>
      <sz val="9"/>
      <name val="Arial"/>
      <family val="2"/>
    </font>
    <font>
      <i/>
      <u val="single"/>
      <sz val="10"/>
      <name val="Arial"/>
      <family val="2"/>
    </font>
    <font>
      <b/>
      <sz val="14"/>
      <name val="Arial"/>
      <family val="2"/>
    </font>
    <font>
      <sz val="8"/>
      <name val="Arial"/>
      <family val="2"/>
    </font>
    <font>
      <i/>
      <sz val="11"/>
      <name val="Arial"/>
      <family val="2"/>
    </font>
    <font>
      <u val="single"/>
      <sz val="11"/>
      <name val="Arial"/>
      <family val="2"/>
    </font>
    <font>
      <b/>
      <sz val="16"/>
      <color indexed="9"/>
      <name val="Arial"/>
      <family val="2"/>
    </font>
    <font>
      <sz val="16"/>
      <name val="Arial"/>
      <family val="2"/>
    </font>
    <font>
      <b/>
      <sz val="15"/>
      <color indexed="10"/>
      <name val="Arial"/>
      <family val="2"/>
    </font>
    <font>
      <b/>
      <u val="single"/>
      <sz val="15"/>
      <color indexed="10"/>
      <name val="Arial"/>
      <family val="2"/>
    </font>
    <font>
      <b/>
      <sz val="18"/>
      <color indexed="9"/>
      <name val="Arial"/>
      <family val="2"/>
    </font>
    <font>
      <sz val="9"/>
      <name val="Times New Roman"/>
      <family val="1"/>
    </font>
    <font>
      <b/>
      <sz val="18"/>
      <name val="Arial"/>
      <family val="2"/>
    </font>
    <font>
      <b/>
      <sz val="10"/>
      <color indexed="9"/>
      <name val="Arial"/>
      <family val="2"/>
    </font>
    <font>
      <i/>
      <sz val="14"/>
      <name val="Arial"/>
      <family val="2"/>
    </font>
    <font>
      <u val="single"/>
      <sz val="12"/>
      <name val="Arial"/>
      <family val="2"/>
    </font>
    <font>
      <sz val="10"/>
      <name val="Wingdings"/>
      <family val="0"/>
    </font>
    <font>
      <sz val="10"/>
      <color indexed="8"/>
      <name val="Arial"/>
      <family val="0"/>
    </font>
    <font>
      <sz val="9.2"/>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
      <patternFill patternType="solid">
        <fgColor indexed="18"/>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double"/>
      <top>
        <color indexed="63"/>
      </top>
      <bottom style="thin"/>
    </border>
    <border>
      <left>
        <color indexed="63"/>
      </left>
      <right style="medium"/>
      <top>
        <color indexed="63"/>
      </top>
      <bottom style="thin"/>
    </border>
    <border>
      <left style="thin"/>
      <right style="thin"/>
      <top style="thin"/>
      <bottom style="double"/>
    </border>
    <border>
      <left style="thin"/>
      <right style="double"/>
      <top style="thin"/>
      <bottom style="double"/>
    </border>
    <border>
      <left>
        <color indexed="63"/>
      </left>
      <right style="medium"/>
      <top style="thin"/>
      <bottom style="double"/>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thin"/>
      <right style="thin"/>
      <top style="medium"/>
      <bottom style="medium"/>
    </border>
    <border>
      <left style="thin"/>
      <right style="double"/>
      <top style="medium"/>
      <bottom style="medium"/>
    </border>
    <border>
      <left>
        <color indexed="63"/>
      </left>
      <right style="medium"/>
      <top style="medium"/>
      <bottom style="medium"/>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4" borderId="0" applyNumberFormat="0" applyBorder="0" applyAlignment="0" applyProtection="0"/>
    <xf numFmtId="0" fontId="34" fillId="16" borderId="1" applyNumberFormat="0" applyAlignment="0" applyProtection="0"/>
    <xf numFmtId="0" fontId="35" fillId="1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38"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4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1" fillId="16"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06">
    <xf numFmtId="0" fontId="0" fillId="0" borderId="0" xfId="0" applyAlignment="1">
      <alignment/>
    </xf>
    <xf numFmtId="0" fontId="0" fillId="0" borderId="0" xfId="0" applyBorder="1" applyAlignment="1">
      <alignment/>
    </xf>
    <xf numFmtId="0" fontId="0" fillId="24" borderId="0" xfId="0" applyFill="1" applyBorder="1" applyAlignment="1">
      <alignment/>
    </xf>
    <xf numFmtId="0" fontId="0" fillId="24" borderId="0" xfId="0" applyFill="1" applyAlignment="1">
      <alignment/>
    </xf>
    <xf numFmtId="0" fontId="9" fillId="24" borderId="0" xfId="0" applyFont="1" applyFill="1" applyBorder="1" applyAlignment="1">
      <alignment horizontal="center" vertical="center"/>
    </xf>
    <xf numFmtId="0" fontId="12" fillId="0" borderId="0" xfId="0" applyFont="1" applyAlignment="1">
      <alignment vertical="center"/>
    </xf>
    <xf numFmtId="0" fontId="0" fillId="0" borderId="0" xfId="0" applyFont="1" applyAlignment="1">
      <alignment horizontal="left" vertical="center"/>
    </xf>
    <xf numFmtId="0" fontId="13" fillId="24" borderId="0" xfId="0" applyFont="1" applyFill="1" applyBorder="1" applyAlignment="1">
      <alignment horizontal="center" vertical="center" wrapText="1"/>
    </xf>
    <xf numFmtId="0" fontId="4" fillId="24" borderId="0" xfId="0" applyFont="1" applyFill="1" applyBorder="1" applyAlignment="1">
      <alignment horizontal="center" vertical="center" textRotation="90" wrapText="1"/>
    </xf>
    <xf numFmtId="0" fontId="3" fillId="24" borderId="0" xfId="0" applyFont="1" applyFill="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xf>
    <xf numFmtId="0" fontId="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9"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wrapText="1"/>
    </xf>
    <xf numFmtId="0" fontId="11" fillId="22" borderId="10" xfId="0" applyFont="1" applyFill="1" applyBorder="1" applyAlignment="1">
      <alignment horizontal="left" vertical="center" wrapText="1" indent="1"/>
    </xf>
    <xf numFmtId="0" fontId="12" fillId="0" borderId="0" xfId="0" applyFont="1" applyAlignment="1">
      <alignment/>
    </xf>
    <xf numFmtId="0" fontId="0" fillId="0" borderId="0" xfId="0" applyFont="1" applyAlignment="1">
      <alignment horizontal="center" vertical="center"/>
    </xf>
    <xf numFmtId="0" fontId="0" fillId="24" borderId="10" xfId="0" applyFont="1" applyFill="1" applyBorder="1" applyAlignment="1">
      <alignment horizontal="left" vertical="center" wrapText="1" indent="1"/>
    </xf>
    <xf numFmtId="0" fontId="0" fillId="22" borderId="10" xfId="0" applyFont="1" applyFill="1" applyBorder="1" applyAlignment="1">
      <alignment horizontal="center" vertical="center"/>
    </xf>
    <xf numFmtId="0" fontId="11" fillId="22" borderId="10" xfId="0" applyFont="1" applyFill="1" applyBorder="1" applyAlignment="1">
      <alignment horizontal="left" vertical="center" wrapText="1" indent="2"/>
    </xf>
    <xf numFmtId="0" fontId="23" fillId="0" borderId="0" xfId="0" applyFont="1" applyAlignment="1">
      <alignment vertical="center"/>
    </xf>
    <xf numFmtId="0" fontId="16" fillId="22" borderId="10" xfId="0" applyFont="1" applyFill="1" applyBorder="1" applyAlignment="1">
      <alignment horizontal="left" vertical="center" wrapText="1" indent="3"/>
    </xf>
    <xf numFmtId="0" fontId="0" fillId="16" borderId="11" xfId="0" applyFont="1" applyFill="1" applyBorder="1" applyAlignment="1">
      <alignment horizontal="left" vertical="center" wrapText="1" indent="1"/>
    </xf>
    <xf numFmtId="0" fontId="0" fillId="16" borderId="12" xfId="0" applyFont="1" applyFill="1" applyBorder="1" applyAlignment="1">
      <alignment horizontal="left" vertical="center" wrapText="1" indent="1"/>
    </xf>
    <xf numFmtId="0" fontId="11" fillId="24" borderId="10" xfId="0" applyFont="1" applyFill="1" applyBorder="1" applyAlignment="1">
      <alignment horizontal="center" vertical="center" wrapText="1"/>
    </xf>
    <xf numFmtId="0" fontId="0" fillId="22" borderId="13" xfId="0" applyFont="1" applyFill="1" applyBorder="1" applyAlignment="1">
      <alignment horizontal="center" vertical="center"/>
    </xf>
    <xf numFmtId="0" fontId="16" fillId="22" borderId="14" xfId="0" applyFont="1" applyFill="1" applyBorder="1" applyAlignment="1">
      <alignment horizontal="left" vertical="center" wrapText="1" indent="3"/>
    </xf>
    <xf numFmtId="0" fontId="5" fillId="0" borderId="0" xfId="0" applyFont="1" applyAlignment="1">
      <alignment horizontal="left" vertical="center" wrapText="1"/>
    </xf>
    <xf numFmtId="0" fontId="12"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indent="1"/>
    </xf>
    <xf numFmtId="0" fontId="5" fillId="0" borderId="0" xfId="0" applyFont="1" applyAlignment="1">
      <alignment horizontal="left" vertical="center" wrapText="1" indent="1"/>
    </xf>
    <xf numFmtId="0" fontId="5" fillId="0" borderId="0" xfId="0" applyFont="1" applyAlignment="1">
      <alignment wrapText="1"/>
    </xf>
    <xf numFmtId="1" fontId="5" fillId="0" borderId="15" xfId="0" applyNumberFormat="1" applyFont="1" applyBorder="1" applyAlignment="1">
      <alignment horizontal="center" vertical="center"/>
    </xf>
    <xf numFmtId="1" fontId="5" fillId="0" borderId="16" xfId="0" applyNumberFormat="1" applyFont="1" applyBorder="1" applyAlignment="1">
      <alignment horizontal="center" vertical="center"/>
    </xf>
    <xf numFmtId="1" fontId="0" fillId="0" borderId="17"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1" fontId="5" fillId="0" borderId="21" xfId="0" applyNumberFormat="1" applyFont="1" applyBorder="1" applyAlignment="1">
      <alignment horizontal="center" vertical="center"/>
    </xf>
    <xf numFmtId="1" fontId="5" fillId="0" borderId="22"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0" fillId="0" borderId="0" xfId="0" applyNumberFormat="1" applyFont="1" applyAlignment="1">
      <alignment horizontal="center" vertical="center"/>
    </xf>
    <xf numFmtId="0" fontId="28" fillId="0" borderId="0" xfId="0" applyFont="1" applyAlignment="1">
      <alignment horizontal="left" indent="2"/>
    </xf>
    <xf numFmtId="0" fontId="6" fillId="0" borderId="0" xfId="0" applyNumberFormat="1" applyFont="1" applyAlignment="1">
      <alignment wrapText="1"/>
    </xf>
    <xf numFmtId="0" fontId="5" fillId="0" borderId="0" xfId="0" applyNumberFormat="1" applyFont="1" applyAlignment="1">
      <alignment vertical="center" wrapText="1"/>
    </xf>
    <xf numFmtId="0" fontId="6" fillId="16" borderId="10" xfId="0" applyNumberFormat="1" applyFont="1" applyFill="1" applyBorder="1" applyAlignment="1">
      <alignment horizontal="left" vertical="center" wrapText="1" indent="1"/>
    </xf>
    <xf numFmtId="0" fontId="5" fillId="0" borderId="10" xfId="0" applyNumberFormat="1" applyFont="1" applyBorder="1" applyAlignment="1">
      <alignment horizontal="left" vertical="center" wrapText="1" indent="1"/>
    </xf>
    <xf numFmtId="0" fontId="5" fillId="24" borderId="10" xfId="0" applyNumberFormat="1" applyFont="1" applyFill="1" applyBorder="1" applyAlignment="1">
      <alignment horizontal="left" vertical="center" wrapText="1" indent="1"/>
    </xf>
    <xf numFmtId="0" fontId="10" fillId="24" borderId="14" xfId="0" applyNumberFormat="1" applyFont="1" applyFill="1" applyBorder="1" applyAlignment="1">
      <alignment horizontal="center" wrapText="1"/>
    </xf>
    <xf numFmtId="0" fontId="11" fillId="24" borderId="15" xfId="0" applyNumberFormat="1" applyFont="1" applyFill="1" applyBorder="1" applyAlignment="1">
      <alignment horizontal="right" vertical="center" wrapText="1"/>
    </xf>
    <xf numFmtId="0" fontId="11" fillId="22" borderId="13" xfId="0" applyNumberFormat="1" applyFont="1" applyFill="1" applyBorder="1" applyAlignment="1">
      <alignment horizontal="left" vertical="center" wrapText="1" indent="1"/>
    </xf>
    <xf numFmtId="0" fontId="0" fillId="16" borderId="24" xfId="0" applyNumberFormat="1" applyFont="1" applyFill="1" applyBorder="1" applyAlignment="1">
      <alignment horizontal="center" vertical="center"/>
    </xf>
    <xf numFmtId="0" fontId="0" fillId="16" borderId="25" xfId="0" applyNumberFormat="1" applyFont="1" applyFill="1" applyBorder="1" applyAlignment="1">
      <alignment horizontal="center" vertical="center"/>
    </xf>
    <xf numFmtId="0" fontId="25" fillId="25" borderId="26" xfId="0" applyNumberFormat="1" applyFont="1" applyFill="1" applyBorder="1" applyAlignment="1">
      <alignment horizontal="center" vertical="center"/>
    </xf>
    <xf numFmtId="0" fontId="11" fillId="22" borderId="14" xfId="0" applyNumberFormat="1" applyFont="1" applyFill="1" applyBorder="1" applyAlignment="1">
      <alignment horizontal="left" vertical="center" wrapText="1" indent="1"/>
    </xf>
    <xf numFmtId="0" fontId="11" fillId="22" borderId="27" xfId="0" applyNumberFormat="1" applyFont="1" applyFill="1" applyBorder="1" applyAlignment="1">
      <alignment horizontal="left" vertical="center" wrapText="1" indent="1"/>
    </xf>
    <xf numFmtId="0" fontId="11" fillId="22" borderId="10" xfId="0" applyNumberFormat="1" applyFont="1" applyFill="1" applyBorder="1" applyAlignment="1">
      <alignment horizontal="left" vertical="center" wrapText="1" indent="1"/>
    </xf>
    <xf numFmtId="0" fontId="11" fillId="22" borderId="10" xfId="0" applyNumberFormat="1" applyFont="1" applyFill="1" applyBorder="1" applyAlignment="1">
      <alignment horizontal="left" vertical="center" wrapText="1" indent="2"/>
    </xf>
    <xf numFmtId="0" fontId="10" fillId="24" borderId="28" xfId="0" applyFont="1" applyFill="1" applyBorder="1" applyAlignment="1">
      <alignment horizontal="center" vertical="center" wrapText="1"/>
    </xf>
    <xf numFmtId="0" fontId="10" fillId="24" borderId="29" xfId="0" applyFont="1" applyFill="1" applyBorder="1" applyAlignment="1">
      <alignment horizontal="center" vertical="center" wrapText="1"/>
    </xf>
    <xf numFmtId="0" fontId="18" fillId="26" borderId="27" xfId="0" applyNumberFormat="1" applyFont="1" applyFill="1" applyBorder="1" applyAlignment="1">
      <alignment horizontal="center" vertical="center" wrapText="1"/>
    </xf>
    <xf numFmtId="0" fontId="18" fillId="26" borderId="12" xfId="0" applyFont="1" applyFill="1" applyBorder="1" applyAlignment="1">
      <alignment horizontal="center" vertical="center" wrapText="1"/>
    </xf>
    <xf numFmtId="0" fontId="5" fillId="0" borderId="0" xfId="0" applyFont="1" applyAlignment="1" quotePrefix="1">
      <alignment horizontal="left" vertical="center" wrapText="1"/>
    </xf>
    <xf numFmtId="0" fontId="9" fillId="16" borderId="30" xfId="0" applyFont="1" applyFill="1" applyBorder="1" applyAlignment="1">
      <alignment horizontal="center" vertical="center"/>
    </xf>
    <xf numFmtId="0" fontId="9" fillId="16" borderId="31" xfId="0" applyFont="1" applyFill="1" applyBorder="1" applyAlignment="1">
      <alignment horizontal="center" vertical="center"/>
    </xf>
    <xf numFmtId="0" fontId="9" fillId="16" borderId="26" xfId="0" applyFont="1" applyFill="1" applyBorder="1" applyAlignment="1">
      <alignment horizontal="center" vertical="center"/>
    </xf>
    <xf numFmtId="0" fontId="7" fillId="24" borderId="0" xfId="0" applyFont="1" applyFill="1" applyBorder="1" applyAlignment="1">
      <alignment horizontal="center" vertical="center"/>
    </xf>
    <xf numFmtId="0" fontId="26" fillId="24" borderId="0" xfId="0" applyNumberFormat="1"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4" fillId="0" borderId="0" xfId="0" applyNumberFormat="1" applyFont="1" applyFill="1" applyBorder="1" applyAlignment="1">
      <alignment horizontal="center" vertical="center" wrapText="1"/>
    </xf>
    <xf numFmtId="0" fontId="24" fillId="0" borderId="0" xfId="0" applyFont="1" applyFill="1" applyBorder="1" applyAlignment="1" quotePrefix="1">
      <alignment horizontal="center" vertical="center" wrapText="1"/>
    </xf>
    <xf numFmtId="0" fontId="27" fillId="24" borderId="0"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6" fillId="16" borderId="0" xfId="0" applyNumberFormat="1" applyFont="1" applyFill="1" applyBorder="1" applyAlignment="1">
      <alignment horizontal="left" vertical="center" wrapText="1"/>
    </xf>
    <xf numFmtId="0" fontId="6" fillId="16" borderId="0" xfId="0" applyFont="1" applyFill="1" applyBorder="1" applyAlignment="1">
      <alignment horizontal="left" vertical="center" wrapText="1"/>
    </xf>
    <xf numFmtId="0" fontId="18" fillId="26" borderId="0" xfId="0" applyNumberFormat="1" applyFont="1" applyFill="1" applyBorder="1" applyAlignment="1">
      <alignment horizontal="center" vertical="center" wrapText="1"/>
    </xf>
    <xf numFmtId="0" fontId="18" fillId="26" borderId="0" xfId="0" applyFont="1" applyFill="1" applyBorder="1" applyAlignment="1">
      <alignment horizontal="center" vertical="center" wrapText="1"/>
    </xf>
    <xf numFmtId="0" fontId="6" fillId="0" borderId="0" xfId="0" applyNumberFormat="1" applyFont="1" applyAlignment="1">
      <alignment horizontal="left" vertical="center" wrapText="1"/>
    </xf>
    <xf numFmtId="0" fontId="6" fillId="0" borderId="0" xfId="0" applyNumberFormat="1" applyFont="1" applyAlignment="1">
      <alignment horizontal="left" wrapText="1"/>
    </xf>
    <xf numFmtId="0" fontId="6" fillId="0" borderId="0" xfId="0" applyFont="1" applyAlignment="1">
      <alignment horizontal="left" wrapText="1"/>
    </xf>
    <xf numFmtId="0" fontId="5" fillId="0" borderId="0" xfId="0" applyNumberFormat="1" applyFont="1" applyAlignment="1">
      <alignment horizontal="left" vertical="center" wrapText="1"/>
    </xf>
    <xf numFmtId="0" fontId="5" fillId="0" borderId="32" xfId="0" applyFont="1" applyBorder="1" applyAlignment="1">
      <alignment horizontal="left" vertical="center" wrapText="1"/>
    </xf>
    <xf numFmtId="0" fontId="5" fillId="0" borderId="12" xfId="0" applyFont="1" applyBorder="1" applyAlignment="1">
      <alignment horizontal="left" vertical="center" wrapText="1"/>
    </xf>
    <xf numFmtId="0" fontId="5" fillId="0" borderId="33" xfId="0" applyFont="1" applyBorder="1" applyAlignment="1">
      <alignment horizontal="left" vertical="center" wrapText="1"/>
    </xf>
    <xf numFmtId="0" fontId="6" fillId="16" borderId="34" xfId="0" applyFont="1" applyFill="1" applyBorder="1" applyAlignment="1">
      <alignment horizontal="center" vertical="center" wrapText="1"/>
    </xf>
    <xf numFmtId="0" fontId="6" fillId="16" borderId="35" xfId="0" applyFont="1" applyFill="1" applyBorder="1" applyAlignment="1">
      <alignment horizontal="center" vertical="center" wrapText="1"/>
    </xf>
    <xf numFmtId="0" fontId="6" fillId="16" borderId="36" xfId="0" applyFont="1" applyFill="1" applyBorder="1" applyAlignment="1">
      <alignment horizontal="center" vertical="center" wrapText="1"/>
    </xf>
    <xf numFmtId="0" fontId="5" fillId="8" borderId="37" xfId="0" applyNumberFormat="1"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8" xfId="0" applyFont="1" applyBorder="1" applyAlignment="1">
      <alignment horizontal="center" vertical="center" wrapText="1"/>
    </xf>
    <xf numFmtId="0" fontId="6" fillId="16" borderId="39" xfId="0" applyNumberFormat="1" applyFont="1" applyFill="1" applyBorder="1" applyAlignment="1">
      <alignment horizontal="left" vertical="center" wrapText="1" indent="1"/>
    </xf>
    <xf numFmtId="0" fontId="6" fillId="16" borderId="24" xfId="0" applyFont="1" applyFill="1" applyBorder="1" applyAlignment="1">
      <alignment horizontal="left" vertical="center" wrapText="1" indent="1"/>
    </xf>
    <xf numFmtId="0" fontId="6" fillId="16" borderId="40" xfId="0" applyFont="1" applyFill="1" applyBorder="1" applyAlignment="1">
      <alignment horizontal="left" vertical="center" wrapText="1" indent="1"/>
    </xf>
    <xf numFmtId="0" fontId="6" fillId="16" borderId="41" xfId="0" applyFont="1" applyFill="1" applyBorder="1" applyAlignment="1">
      <alignment horizontal="left" vertical="center" wrapText="1" indent="1"/>
    </xf>
    <xf numFmtId="0" fontId="6" fillId="16" borderId="34" xfId="0" applyNumberFormat="1" applyFont="1" applyFill="1" applyBorder="1" applyAlignment="1">
      <alignment horizontal="left" vertical="center" wrapText="1" indent="1"/>
    </xf>
    <xf numFmtId="0" fontId="6" fillId="16" borderId="35" xfId="0" applyFont="1" applyFill="1" applyBorder="1" applyAlignment="1">
      <alignment horizontal="left" vertical="center" wrapText="1" indent="1"/>
    </xf>
    <xf numFmtId="0" fontId="5" fillId="0" borderId="35" xfId="0" applyFont="1" applyBorder="1" applyAlignment="1">
      <alignment horizontal="left" vertical="center" wrapText="1" indent="1"/>
    </xf>
    <xf numFmtId="0" fontId="5" fillId="0" borderId="36" xfId="0" applyFont="1" applyBorder="1" applyAlignment="1">
      <alignment horizontal="left" vertical="center" wrapText="1" indent="1"/>
    </xf>
    <xf numFmtId="0" fontId="5" fillId="0" borderId="41" xfId="0" applyFont="1" applyBorder="1" applyAlignment="1">
      <alignment horizontal="left" vertical="center" wrapText="1" indent="1"/>
    </xf>
    <xf numFmtId="0" fontId="5" fillId="0" borderId="42" xfId="0" applyFont="1" applyBorder="1" applyAlignment="1">
      <alignment horizontal="left" vertical="center" wrapText="1" indent="1"/>
    </xf>
    <xf numFmtId="0" fontId="5" fillId="0" borderId="43" xfId="0" applyFont="1" applyBorder="1" applyAlignment="1">
      <alignment horizontal="left" vertical="center" wrapText="1" indent="1"/>
    </xf>
    <xf numFmtId="0" fontId="5" fillId="0" borderId="31" xfId="0" applyFont="1" applyBorder="1" applyAlignment="1">
      <alignment horizontal="left" vertical="center" wrapText="1" indent="1"/>
    </xf>
    <xf numFmtId="0" fontId="5" fillId="0" borderId="26" xfId="0" applyFont="1" applyBorder="1" applyAlignment="1">
      <alignment horizontal="left" vertical="center" wrapText="1" indent="1"/>
    </xf>
    <xf numFmtId="0" fontId="18" fillId="26" borderId="44" xfId="0" applyNumberFormat="1" applyFont="1" applyFill="1" applyBorder="1" applyAlignment="1">
      <alignment horizontal="center" vertical="center" wrapText="1"/>
    </xf>
    <xf numFmtId="0" fontId="5" fillId="8" borderId="10" xfId="0" applyNumberFormat="1" applyFont="1" applyFill="1" applyBorder="1" applyAlignment="1">
      <alignment horizontal="center" vertical="center" wrapText="1"/>
    </xf>
    <xf numFmtId="0" fontId="5" fillId="8" borderId="38" xfId="0" applyFont="1" applyFill="1" applyBorder="1" applyAlignment="1">
      <alignment horizontal="center" vertical="center" wrapText="1"/>
    </xf>
    <xf numFmtId="0" fontId="5" fillId="0" borderId="45" xfId="0" applyFont="1" applyBorder="1" applyAlignment="1">
      <alignment horizontal="left" vertical="center" wrapText="1" indent="1"/>
    </xf>
    <xf numFmtId="0" fontId="5" fillId="0" borderId="46" xfId="0" applyFont="1" applyBorder="1" applyAlignment="1">
      <alignment horizontal="left" vertical="center" wrapText="1" indent="1"/>
    </xf>
    <xf numFmtId="0" fontId="5" fillId="0" borderId="47" xfId="0" applyFont="1" applyBorder="1" applyAlignment="1">
      <alignment horizontal="left" vertical="center" wrapText="1" indent="1"/>
    </xf>
    <xf numFmtId="0" fontId="5" fillId="0" borderId="37"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11" fillId="22" borderId="27" xfId="0" applyNumberFormat="1" applyFont="1" applyFill="1" applyBorder="1" applyAlignment="1">
      <alignment horizontal="left" vertical="center" wrapText="1" indent="1"/>
    </xf>
    <xf numFmtId="0" fontId="11" fillId="22" borderId="11" xfId="0" applyFont="1" applyFill="1" applyBorder="1" applyAlignment="1">
      <alignment horizontal="left" vertical="center" wrapText="1" indent="1"/>
    </xf>
    <xf numFmtId="0" fontId="10" fillId="24" borderId="13" xfId="0" applyFont="1" applyFill="1" applyBorder="1" applyAlignment="1">
      <alignment horizontal="center" vertical="center" wrapText="1"/>
    </xf>
    <xf numFmtId="0" fontId="10" fillId="24" borderId="15" xfId="0" applyFont="1" applyFill="1" applyBorder="1" applyAlignment="1">
      <alignment horizontal="center" vertical="center" wrapText="1"/>
    </xf>
    <xf numFmtId="0" fontId="10" fillId="24" borderId="29" xfId="0" applyNumberFormat="1" applyFont="1" applyFill="1" applyBorder="1" applyAlignment="1">
      <alignment horizontal="center" vertical="center" wrapText="1"/>
    </xf>
    <xf numFmtId="0" fontId="10" fillId="24" borderId="28" xfId="0" applyFont="1" applyFill="1" applyBorder="1" applyAlignment="1">
      <alignment horizontal="center" vertical="center" wrapText="1"/>
    </xf>
    <xf numFmtId="0" fontId="14" fillId="8" borderId="27" xfId="0" applyNumberFormat="1" applyFont="1" applyFill="1" applyBorder="1" applyAlignment="1">
      <alignment horizontal="left" vertical="center" wrapText="1" indent="1"/>
    </xf>
    <xf numFmtId="0" fontId="14" fillId="8" borderId="11"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11" xfId="0" applyFont="1" applyFill="1" applyBorder="1" applyAlignment="1">
      <alignment horizontal="left" vertical="center" wrapText="1" indent="1"/>
    </xf>
    <xf numFmtId="0" fontId="14" fillId="8" borderId="12" xfId="0" applyFont="1" applyFill="1" applyBorder="1" applyAlignment="1">
      <alignment horizontal="left" vertical="center" wrapText="1" indent="1"/>
    </xf>
    <xf numFmtId="0" fontId="3" fillId="22" borderId="48" xfId="0" applyNumberFormat="1" applyFont="1" applyFill="1" applyBorder="1" applyAlignment="1">
      <alignment horizontal="left" vertical="center" indent="1"/>
    </xf>
    <xf numFmtId="0" fontId="3" fillId="22" borderId="21" xfId="0" applyFont="1" applyFill="1" applyBorder="1" applyAlignment="1">
      <alignment horizontal="left" vertical="center" indent="1"/>
    </xf>
    <xf numFmtId="0" fontId="0" fillId="22" borderId="49" xfId="0" applyNumberFormat="1" applyFont="1" applyFill="1" applyBorder="1" applyAlignment="1">
      <alignment horizontal="left" vertical="center" indent="1"/>
    </xf>
    <xf numFmtId="0" fontId="0" fillId="22" borderId="50" xfId="0" applyFont="1" applyFill="1" applyBorder="1" applyAlignment="1">
      <alignment horizontal="left" vertical="center" indent="1"/>
    </xf>
    <xf numFmtId="0" fontId="0" fillId="22" borderId="51" xfId="0" applyFont="1" applyFill="1" applyBorder="1" applyAlignment="1">
      <alignment horizontal="left" vertical="center" indent="1"/>
    </xf>
    <xf numFmtId="0" fontId="22" fillId="26" borderId="0" xfId="0" applyNumberFormat="1" applyFont="1" applyFill="1" applyBorder="1" applyAlignment="1">
      <alignment horizontal="center" vertical="center" wrapText="1"/>
    </xf>
    <xf numFmtId="0" fontId="22" fillId="26" borderId="0" xfId="0" applyFont="1" applyFill="1" applyBorder="1" applyAlignment="1">
      <alignment horizontal="center" vertical="center" wrapText="1"/>
    </xf>
    <xf numFmtId="0" fontId="22" fillId="26" borderId="52" xfId="0" applyFont="1" applyFill="1" applyBorder="1" applyAlignment="1">
      <alignment horizontal="center" vertical="center" wrapText="1"/>
    </xf>
    <xf numFmtId="0" fontId="12" fillId="16" borderId="10" xfId="0" applyFont="1" applyFill="1" applyBorder="1" applyAlignment="1">
      <alignment horizontal="center"/>
    </xf>
    <xf numFmtId="0" fontId="25" fillId="26" borderId="39" xfId="0" applyFont="1" applyFill="1" applyBorder="1" applyAlignment="1">
      <alignment horizontal="center" vertical="center"/>
    </xf>
    <xf numFmtId="0" fontId="25" fillId="26" borderId="24" xfId="0" applyFont="1" applyFill="1" applyBorder="1" applyAlignment="1">
      <alignment horizontal="center" vertical="center"/>
    </xf>
    <xf numFmtId="0" fontId="0" fillId="22" borderId="53" xfId="0" applyNumberFormat="1" applyFont="1" applyFill="1" applyBorder="1" applyAlignment="1">
      <alignment horizontal="left" vertical="center" wrapText="1" indent="1"/>
    </xf>
    <xf numFmtId="0" fontId="0" fillId="22" borderId="54" xfId="0" applyFont="1" applyFill="1" applyBorder="1" applyAlignment="1">
      <alignment horizontal="left" vertical="center" wrapText="1" indent="1"/>
    </xf>
    <xf numFmtId="0" fontId="0" fillId="22" borderId="55" xfId="0" applyFont="1" applyFill="1" applyBorder="1" applyAlignment="1">
      <alignment horizontal="left" vertical="center" wrapText="1" indent="1"/>
    </xf>
    <xf numFmtId="0" fontId="11" fillId="24" borderId="56" xfId="0" applyFont="1" applyFill="1" applyBorder="1" applyAlignment="1">
      <alignment horizontal="left" vertical="center" wrapText="1" indent="1"/>
    </xf>
    <xf numFmtId="0" fontId="11" fillId="24" borderId="57" xfId="0" applyFont="1" applyFill="1" applyBorder="1" applyAlignment="1">
      <alignment horizontal="left" vertical="center" wrapText="1" indent="1"/>
    </xf>
    <xf numFmtId="0" fontId="11" fillId="24" borderId="58" xfId="0" applyFont="1" applyFill="1" applyBorder="1" applyAlignment="1">
      <alignment horizontal="left" vertical="center" wrapText="1" indent="1"/>
    </xf>
    <xf numFmtId="0" fontId="11" fillId="24" borderId="59" xfId="0" applyFont="1" applyFill="1" applyBorder="1" applyAlignment="1">
      <alignment horizontal="left" vertical="center" wrapText="1" indent="1"/>
    </xf>
    <xf numFmtId="0" fontId="11" fillId="24" borderId="0" xfId="0" applyFont="1" applyFill="1" applyBorder="1" applyAlignment="1">
      <alignment horizontal="left" vertical="center" wrapText="1" indent="1"/>
    </xf>
    <xf numFmtId="0" fontId="11" fillId="24" borderId="60" xfId="0" applyFont="1" applyFill="1" applyBorder="1" applyAlignment="1">
      <alignment horizontal="left" vertical="center" wrapText="1" indent="1"/>
    </xf>
    <xf numFmtId="0" fontId="11" fillId="24" borderId="61" xfId="0" applyFont="1" applyFill="1" applyBorder="1" applyAlignment="1">
      <alignment horizontal="left" vertical="center" wrapText="1" indent="1"/>
    </xf>
    <xf numFmtId="0" fontId="11" fillId="24" borderId="62" xfId="0" applyFont="1" applyFill="1" applyBorder="1" applyAlignment="1">
      <alignment horizontal="left" vertical="center" wrapText="1" indent="1"/>
    </xf>
    <xf numFmtId="0" fontId="11" fillId="24" borderId="23" xfId="0" applyFont="1" applyFill="1" applyBorder="1" applyAlignment="1">
      <alignment horizontal="left" vertical="center" wrapText="1" indent="1"/>
    </xf>
    <xf numFmtId="0" fontId="10" fillId="0" borderId="0" xfId="0" applyNumberFormat="1" applyFont="1" applyAlignment="1">
      <alignment horizontal="left" vertical="center" indent="1"/>
    </xf>
    <xf numFmtId="0" fontId="10" fillId="0" borderId="0" xfId="0" applyFont="1" applyAlignment="1">
      <alignment horizontal="left" vertical="center" indent="1"/>
    </xf>
    <xf numFmtId="0" fontId="6" fillId="0" borderId="0" xfId="0" applyFont="1" applyAlignment="1">
      <alignment horizontal="left" vertical="center" indent="1"/>
    </xf>
    <xf numFmtId="0" fontId="5" fillId="0" borderId="0" xfId="0" applyFont="1" applyAlignment="1">
      <alignment horizontal="left" vertical="center" indent="1"/>
    </xf>
    <xf numFmtId="0" fontId="11" fillId="0" borderId="0" xfId="0" applyFont="1" applyAlignment="1">
      <alignment horizontal="left" vertical="center" indent="1"/>
    </xf>
    <xf numFmtId="0" fontId="14" fillId="16" borderId="63" xfId="0" applyFont="1" applyFill="1" applyBorder="1" applyAlignment="1">
      <alignment horizontal="left" vertical="center" indent="1"/>
    </xf>
    <xf numFmtId="0" fontId="10" fillId="24" borderId="30" xfId="0" applyFont="1" applyFill="1" applyBorder="1" applyAlignment="1">
      <alignment horizontal="center" vertical="center"/>
    </xf>
    <xf numFmtId="0" fontId="10" fillId="24" borderId="31" xfId="0" applyFont="1" applyFill="1" applyBorder="1" applyAlignment="1">
      <alignment horizontal="center" vertical="center"/>
    </xf>
    <xf numFmtId="0" fontId="10" fillId="24" borderId="26" xfId="0" applyFont="1" applyFill="1" applyBorder="1" applyAlignment="1">
      <alignment horizontal="center" vertical="center"/>
    </xf>
    <xf numFmtId="0" fontId="11" fillId="24" borderId="40" xfId="0" applyFont="1" applyFill="1" applyBorder="1" applyAlignment="1">
      <alignment horizontal="left" vertical="center" wrapText="1" indent="1"/>
    </xf>
    <xf numFmtId="0" fontId="11" fillId="24" borderId="41" xfId="0" applyFont="1" applyFill="1" applyBorder="1" applyAlignment="1">
      <alignment horizontal="left" vertical="center" wrapText="1" indent="1"/>
    </xf>
    <xf numFmtId="0" fontId="11" fillId="24" borderId="41" xfId="0" applyFont="1" applyFill="1" applyBorder="1" applyAlignment="1">
      <alignment horizontal="center" vertical="center" wrapText="1"/>
    </xf>
    <xf numFmtId="0" fontId="11" fillId="24" borderId="37" xfId="0" applyFont="1" applyFill="1" applyBorder="1" applyAlignment="1">
      <alignment horizontal="left" vertical="center" wrapText="1" indent="1"/>
    </xf>
    <xf numFmtId="0" fontId="11" fillId="24" borderId="10" xfId="0" applyFont="1" applyFill="1" applyBorder="1" applyAlignment="1">
      <alignment horizontal="left" vertical="center" wrapText="1" indent="1"/>
    </xf>
    <xf numFmtId="0" fontId="11" fillId="24" borderId="10" xfId="0" applyFont="1" applyFill="1" applyBorder="1" applyAlignment="1">
      <alignment horizontal="center" vertical="center" wrapText="1"/>
    </xf>
    <xf numFmtId="0" fontId="11" fillId="24" borderId="27" xfId="0" applyFont="1" applyFill="1" applyBorder="1" applyAlignment="1">
      <alignment horizontal="left" vertical="center" wrapText="1" indent="1"/>
    </xf>
    <xf numFmtId="0" fontId="11" fillId="24" borderId="12" xfId="0" applyFont="1" applyFill="1" applyBorder="1" applyAlignment="1">
      <alignment horizontal="left" vertical="center" wrapText="1" indent="1"/>
    </xf>
    <xf numFmtId="0" fontId="11" fillId="24" borderId="33" xfId="0" applyFont="1" applyFill="1" applyBorder="1" applyAlignment="1">
      <alignment horizontal="left" vertical="center" wrapText="1" indent="1"/>
    </xf>
    <xf numFmtId="0" fontId="11" fillId="24" borderId="32" xfId="0" applyFont="1" applyFill="1" applyBorder="1" applyAlignment="1">
      <alignment horizontal="left" vertical="center" wrapText="1" indent="1"/>
    </xf>
    <xf numFmtId="0" fontId="11" fillId="24" borderId="11" xfId="0" applyFont="1" applyFill="1" applyBorder="1" applyAlignment="1">
      <alignment horizontal="left" vertical="center" wrapText="1" indent="1"/>
    </xf>
    <xf numFmtId="0" fontId="11" fillId="8" borderId="34" xfId="0" applyNumberFormat="1" applyFont="1" applyFill="1" applyBorder="1" applyAlignment="1">
      <alignment horizontal="center" vertical="center"/>
    </xf>
    <xf numFmtId="0" fontId="11" fillId="8" borderId="35" xfId="0" applyFont="1" applyFill="1" applyBorder="1" applyAlignment="1">
      <alignment horizontal="center" vertical="center"/>
    </xf>
    <xf numFmtId="0" fontId="11" fillId="8" borderId="36" xfId="0" applyFont="1" applyFill="1" applyBorder="1" applyAlignment="1">
      <alignment horizontal="center" vertical="center"/>
    </xf>
    <xf numFmtId="0" fontId="11" fillId="24" borderId="45" xfId="0" applyFont="1" applyFill="1" applyBorder="1" applyAlignment="1">
      <alignment horizontal="left" vertical="center" wrapText="1" indent="1"/>
    </xf>
    <xf numFmtId="0" fontId="11" fillId="24" borderId="46" xfId="0" applyFont="1" applyFill="1" applyBorder="1" applyAlignment="1">
      <alignment horizontal="left" vertical="center" wrapText="1" indent="1"/>
    </xf>
    <xf numFmtId="0" fontId="11" fillId="24" borderId="64" xfId="0" applyFont="1" applyFill="1" applyBorder="1" applyAlignment="1">
      <alignment horizontal="left" vertical="center" wrapText="1" indent="1"/>
    </xf>
    <xf numFmtId="0" fontId="11" fillId="8" borderId="35" xfId="0" applyNumberFormat="1" applyFont="1" applyFill="1" applyBorder="1" applyAlignment="1">
      <alignment horizontal="center" vertical="center"/>
    </xf>
    <xf numFmtId="0" fontId="20" fillId="0" borderId="27"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11" fillId="8" borderId="10" xfId="0" applyFont="1" applyFill="1" applyBorder="1" applyAlignment="1">
      <alignment horizontal="center" vertical="center" wrapText="1"/>
    </xf>
    <xf numFmtId="0" fontId="11" fillId="8" borderId="10" xfId="0" applyNumberFormat="1" applyFont="1" applyFill="1" applyBorder="1" applyAlignment="1">
      <alignment horizontal="center" vertical="center"/>
    </xf>
    <xf numFmtId="0" fontId="11" fillId="8" borderId="10" xfId="0" applyFont="1" applyFill="1" applyBorder="1" applyAlignment="1">
      <alignment horizontal="center" vertical="center"/>
    </xf>
    <xf numFmtId="0" fontId="11" fillId="8" borderId="32" xfId="0" applyNumberFormat="1" applyFont="1" applyFill="1" applyBorder="1" applyAlignment="1">
      <alignment horizontal="center" vertical="center"/>
    </xf>
    <xf numFmtId="0" fontId="11" fillId="8" borderId="12" xfId="0" applyFont="1" applyFill="1" applyBorder="1" applyAlignment="1">
      <alignment horizontal="center" vertical="center"/>
    </xf>
    <xf numFmtId="0" fontId="11" fillId="8" borderId="11" xfId="0" applyFont="1" applyFill="1" applyBorder="1" applyAlignment="1">
      <alignment horizontal="center" vertical="center"/>
    </xf>
    <xf numFmtId="0" fontId="11" fillId="24" borderId="42" xfId="0" applyFont="1" applyFill="1" applyBorder="1" applyAlignment="1">
      <alignment horizontal="center" vertical="center" wrapText="1"/>
    </xf>
    <xf numFmtId="0" fontId="11" fillId="24" borderId="38" xfId="0" applyFont="1" applyFill="1" applyBorder="1" applyAlignment="1">
      <alignment horizontal="center" vertical="center" wrapText="1"/>
    </xf>
    <xf numFmtId="0" fontId="11" fillId="24" borderId="65" xfId="0" applyFont="1" applyFill="1" applyBorder="1" applyAlignment="1">
      <alignment horizontal="left" vertical="center" wrapText="1" indent="1"/>
    </xf>
    <xf numFmtId="0" fontId="11" fillId="24" borderId="47" xfId="0" applyFont="1" applyFill="1" applyBorder="1" applyAlignment="1">
      <alignment horizontal="left" vertical="center" wrapText="1" indent="1"/>
    </xf>
    <xf numFmtId="0" fontId="11" fillId="8" borderId="3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6">
    <dxf>
      <font>
        <color indexed="9"/>
      </font>
      <fill>
        <patternFill>
          <bgColor indexed="10"/>
        </patternFill>
      </fill>
    </dxf>
    <dxf>
      <fill>
        <patternFill>
          <bgColor indexed="13"/>
        </patternFill>
      </fill>
    </dxf>
    <dxf>
      <fill>
        <patternFill>
          <bgColor indexed="11"/>
        </patternFill>
      </fill>
    </dxf>
    <dxf>
      <font>
        <color auto="1"/>
      </font>
      <fill>
        <patternFill>
          <bgColor indexed="13"/>
        </patternFill>
      </fill>
    </dxf>
    <dxf>
      <font>
        <color indexed="9"/>
      </font>
      <fill>
        <patternFill>
          <bgColor indexed="10"/>
        </patternFill>
      </fill>
    </dxf>
    <dxf>
      <font>
        <color auto="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 VALORACIÓN DE LAS CAPACIDADES DE GESTIÓN DE DATOS DE LA UNIDAD DE GESTIÓN – Distribución de las categorías de respuesta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(Nota: El número de respuestas se presenta en cada barra de color) </a:t>
            </a:r>
          </a:p>
        </c:rich>
      </c:tx>
      <c:layout>
        <c:manualLayout>
          <c:xMode val="factor"/>
          <c:yMode val="factor"/>
          <c:x val="0.002"/>
          <c:y val="0"/>
        </c:manualLayout>
      </c:layout>
      <c:spPr>
        <a:noFill/>
        <a:ln>
          <a:noFill/>
        </a:ln>
      </c:spPr>
    </c:title>
    <c:plotArea>
      <c:layout>
        <c:manualLayout>
          <c:xMode val="edge"/>
          <c:yMode val="edge"/>
          <c:x val="0.01025"/>
          <c:y val="0.21375"/>
          <c:w val="0.97925"/>
          <c:h val="0.722"/>
        </c:manualLayout>
      </c:layout>
      <c:barChart>
        <c:barDir val="bar"/>
        <c:grouping val="percentStacked"/>
        <c:varyColors val="0"/>
        <c:ser>
          <c:idx val="0"/>
          <c:order val="0"/>
          <c:tx>
            <c:v>Sí, completamente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PMU_Capacities!$AB$9:$AG$11</c:f>
              <c:multiLvlStrCache>
                <c:ptCount val="3"/>
                <c:lvl>
                  <c:pt idx="0">
                    <c:v>Procesos y recursos de gestión de datos de la Unidad de Gestión</c:v>
                  </c:pt>
                  <c:pt idx="1">
                    <c:v>Supervisión de las Entidades de Sub-notificación</c:v>
                  </c:pt>
                  <c:pt idx="2">
                    <c:v>GLOBAL</c:v>
                  </c:pt>
                </c:lvl>
              </c:multiLvlStrCache>
            </c:multiLvlStrRef>
          </c:cat>
          <c:val>
            <c:numRef>
              <c:f>PMU_Capacities!$AH$9:$AH$11</c:f>
              <c:numCache>
                <c:ptCount val="3"/>
                <c:pt idx="0">
                  <c:v>13</c:v>
                </c:pt>
                <c:pt idx="1">
                  <c:v>17</c:v>
                </c:pt>
                <c:pt idx="2">
                  <c:v>30</c:v>
                </c:pt>
              </c:numCache>
            </c:numRef>
          </c:val>
        </c:ser>
        <c:ser>
          <c:idx val="1"/>
          <c:order val="1"/>
          <c:tx>
            <c:v>Mayormente</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PMU_Capacities!$AB$9:$AG$11</c:f>
              <c:multiLvlStrCache>
                <c:ptCount val="3"/>
                <c:lvl>
                  <c:pt idx="0">
                    <c:v>Procesos y recursos de gestión de datos de la Unidad de Gestión</c:v>
                  </c:pt>
                  <c:pt idx="1">
                    <c:v>Supervisión de las Entidades de Sub-notificación</c:v>
                  </c:pt>
                  <c:pt idx="2">
                    <c:v>GLOBAL</c:v>
                  </c:pt>
                </c:lvl>
              </c:multiLvlStrCache>
            </c:multiLvlStrRef>
          </c:cat>
          <c:val>
            <c:numRef>
              <c:f>PMU_Capacities!$AI$9:$AI$11</c:f>
              <c:numCache>
                <c:ptCount val="3"/>
                <c:pt idx="0">
                  <c:v>1</c:v>
                </c:pt>
                <c:pt idx="1">
                  <c:v>4</c:v>
                </c:pt>
                <c:pt idx="2">
                  <c:v>5</c:v>
                </c:pt>
              </c:numCache>
            </c:numRef>
          </c:val>
        </c:ser>
        <c:ser>
          <c:idx val="2"/>
          <c:order val="2"/>
          <c:tx>
            <c:v>Parcialmente</c:v>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PMU_Capacities!$AB$9:$AG$11</c:f>
              <c:multiLvlStrCache>
                <c:ptCount val="3"/>
                <c:lvl>
                  <c:pt idx="0">
                    <c:v>Procesos y recursos de gestión de datos de la Unidad de Gestión</c:v>
                  </c:pt>
                  <c:pt idx="1">
                    <c:v>Supervisión de las Entidades de Sub-notificación</c:v>
                  </c:pt>
                  <c:pt idx="2">
                    <c:v>GLOBAL</c:v>
                  </c:pt>
                </c:lvl>
              </c:multiLvlStrCache>
            </c:multiLvlStrRef>
          </c:cat>
          <c:val>
            <c:numRef>
              <c:f>PMU_Capacities!$AJ$9:$AJ$11</c:f>
              <c:numCache>
                <c:ptCount val="3"/>
                <c:pt idx="0">
                  <c:v>2</c:v>
                </c:pt>
                <c:pt idx="1">
                  <c:v>0</c:v>
                </c:pt>
                <c:pt idx="2">
                  <c:v>2</c:v>
                </c:pt>
              </c:numCache>
            </c:numRef>
          </c:val>
        </c:ser>
        <c:ser>
          <c:idx val="3"/>
          <c:order val="3"/>
          <c:tx>
            <c:v>No, en absoluto</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PMU_Capacities!$AB$9:$AG$11</c:f>
              <c:multiLvlStrCache>
                <c:ptCount val="3"/>
                <c:lvl>
                  <c:pt idx="0">
                    <c:v>Procesos y recursos de gestión de datos de la Unidad de Gestión</c:v>
                  </c:pt>
                  <c:pt idx="1">
                    <c:v>Supervisión de las Entidades de Sub-notificación</c:v>
                  </c:pt>
                  <c:pt idx="2">
                    <c:v>GLOBAL</c:v>
                  </c:pt>
                </c:lvl>
              </c:multiLvlStrCache>
            </c:multiLvlStrRef>
          </c:cat>
          <c:val>
            <c:numRef>
              <c:f>PMU_Capacities!$AK$9:$AK$11</c:f>
              <c:numCache>
                <c:ptCount val="3"/>
                <c:pt idx="0">
                  <c:v>0</c:v>
                </c:pt>
                <c:pt idx="1">
                  <c:v>0</c:v>
                </c:pt>
                <c:pt idx="2">
                  <c:v>0</c:v>
                </c:pt>
              </c:numCache>
            </c:numRef>
          </c:val>
        </c:ser>
        <c:ser>
          <c:idx val="4"/>
          <c:order val="4"/>
          <c:tx>
            <c:v>No aplicable</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PMU_Capacities!$AB$9:$AG$11</c:f>
              <c:multiLvlStrCache>
                <c:ptCount val="3"/>
                <c:lvl>
                  <c:pt idx="0">
                    <c:v>Procesos y recursos de gestión de datos de la Unidad de Gestión</c:v>
                  </c:pt>
                  <c:pt idx="1">
                    <c:v>Supervisión de las Entidades de Sub-notificación</c:v>
                  </c:pt>
                  <c:pt idx="2">
                    <c:v>GLOBAL</c:v>
                  </c:pt>
                </c:lvl>
              </c:multiLvlStrCache>
            </c:multiLvlStrRef>
          </c:cat>
          <c:val>
            <c:numRef>
              <c:f>PMU_Capacities!$AL$9:$AL$11</c:f>
              <c:numCache>
                <c:ptCount val="3"/>
                <c:pt idx="0">
                  <c:v>0</c:v>
                </c:pt>
                <c:pt idx="1">
                  <c:v>0</c:v>
                </c:pt>
                <c:pt idx="2">
                  <c:v>0</c:v>
                </c:pt>
              </c:numCache>
            </c:numRef>
          </c:val>
        </c:ser>
        <c:overlap val="100"/>
        <c:axId val="15714532"/>
        <c:axId val="7213061"/>
      </c:barChart>
      <c:catAx>
        <c:axId val="15714532"/>
        <c:scaling>
          <c:orientation val="maxMin"/>
        </c:scaling>
        <c:axPos val="l"/>
        <c:delete val="0"/>
        <c:numFmt formatCode="General" sourceLinked="1"/>
        <c:majorTickMark val="out"/>
        <c:minorTickMark val="none"/>
        <c:tickLblPos val="nextTo"/>
        <c:spPr>
          <a:ln w="3175">
            <a:solidFill>
              <a:srgbClr val="000000"/>
            </a:solidFill>
          </a:ln>
        </c:spPr>
        <c:crossAx val="7213061"/>
        <c:crosses val="autoZero"/>
        <c:auto val="1"/>
        <c:lblOffset val="100"/>
        <c:tickLblSkip val="1"/>
        <c:noMultiLvlLbl val="0"/>
      </c:catAx>
      <c:valAx>
        <c:axId val="7213061"/>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714532"/>
        <c:crosses val="max"/>
        <c:crossBetween val="between"/>
        <c:dispUnits/>
      </c:valAx>
      <c:spPr>
        <a:solidFill>
          <a:srgbClr val="C0C0C0"/>
        </a:solidFill>
        <a:ln w="12700">
          <a:solidFill>
            <a:srgbClr val="808080"/>
          </a:solidFill>
        </a:ln>
      </c:spPr>
    </c:plotArea>
    <c:legend>
      <c:legendPos val="r"/>
      <c:layout>
        <c:manualLayout>
          <c:xMode val="edge"/>
          <c:yMode val="edge"/>
          <c:x val="0.3415"/>
          <c:y val="0.95475"/>
          <c:w val="0.5275"/>
          <c:h val="0.0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0"/>
  </sheetViews>
  <pageMargins left="0.75" right="0.75" top="1" bottom="1" header="0.5" footer="0.5"/>
  <pageSetup horizontalDpi="600" verticalDpi="600" orientation="landscape" paperSize="9"/>
  <headerFooter>
    <oddFooter>&amp;L&amp;P&amp;RJune 2006</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60" zoomScaleNormal="60" zoomScalePageLayoutView="0" workbookViewId="0" topLeftCell="A1">
      <selection activeCell="E7" sqref="E7"/>
    </sheetView>
  </sheetViews>
  <sheetFormatPr defaultColWidth="9.140625" defaultRowHeight="12.75"/>
  <cols>
    <col min="1" max="1" width="15.57421875" style="0" customWidth="1"/>
    <col min="2" max="2" width="16.7109375" style="0" customWidth="1"/>
    <col min="3" max="3" width="14.140625" style="0" customWidth="1"/>
    <col min="4" max="5" width="17.00390625" style="0" customWidth="1"/>
    <col min="6" max="6" width="18.140625" style="0" customWidth="1"/>
    <col min="7" max="7" width="14.7109375" style="0" customWidth="1"/>
    <col min="8" max="8" width="14.421875" style="0" customWidth="1"/>
    <col min="9" max="9" width="18.140625" style="0" customWidth="1"/>
    <col min="10" max="10" width="13.8515625" style="0" customWidth="1"/>
    <col min="11" max="11" width="16.7109375" style="0" customWidth="1"/>
    <col min="12" max="12" width="18.421875" style="0" customWidth="1"/>
  </cols>
  <sheetData>
    <row r="1" spans="1:12" ht="49.5" customHeight="1">
      <c r="A1" s="2"/>
      <c r="B1" s="2"/>
      <c r="C1" s="2"/>
      <c r="D1" s="2"/>
      <c r="E1" s="2"/>
      <c r="F1" s="2"/>
      <c r="G1" s="2"/>
      <c r="H1" s="2"/>
      <c r="I1" s="2"/>
      <c r="J1" s="2"/>
      <c r="K1" s="2"/>
      <c r="L1" s="2"/>
    </row>
    <row r="2" spans="1:12" ht="49.5" customHeight="1" thickBot="1">
      <c r="A2" s="2"/>
      <c r="B2" s="2"/>
      <c r="C2" s="2"/>
      <c r="D2" s="2"/>
      <c r="E2" s="2"/>
      <c r="F2" s="2"/>
      <c r="G2" s="2"/>
      <c r="H2" s="2"/>
      <c r="I2" s="2"/>
      <c r="J2" s="2"/>
      <c r="K2" s="2"/>
      <c r="L2" s="2"/>
    </row>
    <row r="3" spans="1:12" ht="49.5" customHeight="1" thickBot="1">
      <c r="A3" s="69" t="s">
        <v>125</v>
      </c>
      <c r="B3" s="70"/>
      <c r="C3" s="70"/>
      <c r="D3" s="70"/>
      <c r="E3" s="70"/>
      <c r="F3" s="70"/>
      <c r="G3" s="70"/>
      <c r="H3" s="70"/>
      <c r="I3" s="70"/>
      <c r="J3" s="70"/>
      <c r="K3" s="70"/>
      <c r="L3" s="71"/>
    </row>
    <row r="4" spans="1:12" ht="49.5" customHeight="1">
      <c r="A4" s="4"/>
      <c r="B4" s="4"/>
      <c r="C4" s="4"/>
      <c r="D4" s="4"/>
      <c r="E4" s="4"/>
      <c r="F4" s="4"/>
      <c r="G4" s="4"/>
      <c r="H4" s="4"/>
      <c r="I4" s="4"/>
      <c r="J4" s="4"/>
      <c r="K4" s="4"/>
      <c r="L4" s="4"/>
    </row>
    <row r="5" spans="1:12" ht="49.5" customHeight="1">
      <c r="A5" s="2"/>
      <c r="B5" s="75" t="s">
        <v>126</v>
      </c>
      <c r="C5" s="76"/>
      <c r="D5" s="76"/>
      <c r="E5" s="76"/>
      <c r="F5" s="76"/>
      <c r="G5" s="76"/>
      <c r="H5" s="76"/>
      <c r="I5" s="76"/>
      <c r="J5" s="76"/>
      <c r="K5" s="76"/>
      <c r="L5" s="2"/>
    </row>
    <row r="6" spans="1:12" ht="49.5" customHeight="1">
      <c r="A6" s="2"/>
      <c r="B6" s="76"/>
      <c r="C6" s="76"/>
      <c r="D6" s="76"/>
      <c r="E6" s="76"/>
      <c r="F6" s="76"/>
      <c r="G6" s="76"/>
      <c r="H6" s="76"/>
      <c r="I6" s="76"/>
      <c r="J6" s="76"/>
      <c r="K6" s="76"/>
      <c r="L6" s="2"/>
    </row>
    <row r="7" spans="1:12" ht="49.5" customHeight="1">
      <c r="A7" s="2"/>
      <c r="B7" s="2"/>
      <c r="C7" s="2"/>
      <c r="D7" s="2"/>
      <c r="E7" s="2"/>
      <c r="F7" s="2"/>
      <c r="G7" s="2"/>
      <c r="H7" s="2"/>
      <c r="I7" s="2"/>
      <c r="J7" s="2"/>
      <c r="K7" s="2"/>
      <c r="L7" s="2"/>
    </row>
    <row r="8" spans="1:12" ht="105" customHeight="1">
      <c r="A8" s="77" t="s">
        <v>127</v>
      </c>
      <c r="B8" s="78"/>
      <c r="C8" s="78"/>
      <c r="D8" s="78"/>
      <c r="E8" s="78"/>
      <c r="F8" s="78"/>
      <c r="G8" s="78"/>
      <c r="H8" s="78"/>
      <c r="I8" s="78"/>
      <c r="J8" s="78"/>
      <c r="K8" s="78"/>
      <c r="L8" s="78"/>
    </row>
    <row r="9" spans="1:12" ht="49.5" customHeight="1">
      <c r="A9" s="2"/>
      <c r="B9" s="2"/>
      <c r="C9" s="2"/>
      <c r="D9" s="2"/>
      <c r="E9" s="2"/>
      <c r="F9" s="2"/>
      <c r="G9" s="2"/>
      <c r="H9" s="2"/>
      <c r="I9" s="2"/>
      <c r="J9" s="2"/>
      <c r="K9" s="2"/>
      <c r="L9" s="2"/>
    </row>
    <row r="10" spans="1:12" ht="49.5" customHeight="1">
      <c r="A10" s="2"/>
      <c r="B10" s="2"/>
      <c r="C10" s="2"/>
      <c r="D10" s="2"/>
      <c r="E10" s="2"/>
      <c r="F10" s="2"/>
      <c r="G10" s="2"/>
      <c r="H10" s="2"/>
      <c r="I10" s="2"/>
      <c r="J10" s="2"/>
      <c r="K10" s="2"/>
      <c r="L10" s="2"/>
    </row>
    <row r="11" spans="1:12" ht="49.5" customHeight="1">
      <c r="A11" s="2"/>
      <c r="B11" s="72"/>
      <c r="C11" s="72"/>
      <c r="D11" s="72"/>
      <c r="E11" s="72"/>
      <c r="F11" s="72"/>
      <c r="G11" s="72"/>
      <c r="H11" s="72"/>
      <c r="I11" s="72"/>
      <c r="J11" s="72"/>
      <c r="K11" s="2"/>
      <c r="L11" s="2"/>
    </row>
    <row r="12" spans="1:12" ht="49.5" customHeight="1">
      <c r="A12" s="2"/>
      <c r="B12" s="72"/>
      <c r="C12" s="72"/>
      <c r="D12" s="72"/>
      <c r="E12" s="72"/>
      <c r="F12" s="72"/>
      <c r="G12" s="72"/>
      <c r="H12" s="72"/>
      <c r="I12" s="72"/>
      <c r="J12" s="72"/>
      <c r="K12" s="2"/>
      <c r="L12" s="2"/>
    </row>
    <row r="13" spans="1:12" ht="49.5" customHeight="1">
      <c r="A13" s="2"/>
      <c r="B13" s="72"/>
      <c r="C13" s="72"/>
      <c r="D13" s="72"/>
      <c r="E13" s="72"/>
      <c r="F13" s="72"/>
      <c r="G13" s="72"/>
      <c r="H13" s="72"/>
      <c r="I13" s="72"/>
      <c r="J13" s="72"/>
      <c r="K13" s="2"/>
      <c r="L13" s="2"/>
    </row>
    <row r="14" spans="1:12" ht="35.25" customHeight="1">
      <c r="A14" s="2"/>
      <c r="B14" s="72"/>
      <c r="C14" s="72"/>
      <c r="D14" s="72"/>
      <c r="E14" s="72"/>
      <c r="F14" s="72"/>
      <c r="G14" s="72"/>
      <c r="H14" s="72"/>
      <c r="I14" s="72"/>
      <c r="J14" s="72"/>
      <c r="K14" s="2"/>
      <c r="L14" s="2"/>
    </row>
    <row r="15" spans="1:12" ht="105" customHeight="1">
      <c r="A15" s="77"/>
      <c r="B15" s="78"/>
      <c r="C15" s="78"/>
      <c r="D15" s="78"/>
      <c r="E15" s="78"/>
      <c r="F15" s="78"/>
      <c r="G15" s="78"/>
      <c r="H15" s="78"/>
      <c r="I15" s="78"/>
      <c r="J15" s="78"/>
      <c r="K15" s="78"/>
      <c r="L15" s="78"/>
    </row>
    <row r="16" spans="1:12" ht="49.5" customHeight="1">
      <c r="A16" s="2"/>
      <c r="B16" s="3"/>
      <c r="C16" s="3"/>
      <c r="D16" s="3"/>
      <c r="E16" s="3"/>
      <c r="F16" s="3"/>
      <c r="G16" s="3"/>
      <c r="H16" s="2"/>
      <c r="I16" s="2"/>
      <c r="J16" s="2"/>
      <c r="K16" s="2"/>
      <c r="L16" s="2"/>
    </row>
    <row r="17" spans="1:12" ht="49.5" customHeight="1">
      <c r="A17" s="2"/>
      <c r="B17" s="2"/>
      <c r="C17" s="2"/>
      <c r="D17" s="2"/>
      <c r="E17" s="2"/>
      <c r="F17" s="2"/>
      <c r="G17" s="2"/>
      <c r="H17" s="2"/>
      <c r="I17" s="2"/>
      <c r="J17" s="2"/>
      <c r="K17" s="2"/>
      <c r="L17" s="2"/>
    </row>
    <row r="18" spans="1:12" ht="49.5" customHeight="1">
      <c r="A18" s="2"/>
      <c r="B18" s="2"/>
      <c r="C18" s="2"/>
      <c r="D18" s="2"/>
      <c r="E18" s="2"/>
      <c r="F18" s="2"/>
      <c r="G18" s="2"/>
      <c r="H18" s="2"/>
      <c r="I18" s="2"/>
      <c r="J18" s="2"/>
      <c r="K18" s="2"/>
      <c r="L18" s="2"/>
    </row>
    <row r="19" spans="1:12" ht="49.5" customHeight="1">
      <c r="A19" s="73" t="s">
        <v>139</v>
      </c>
      <c r="B19" s="74"/>
      <c r="C19" s="74"/>
      <c r="D19" s="74"/>
      <c r="E19" s="74"/>
      <c r="F19" s="74"/>
      <c r="G19" s="74"/>
      <c r="H19" s="74"/>
      <c r="I19" s="74"/>
      <c r="J19" s="74"/>
      <c r="K19" s="74"/>
      <c r="L19" s="74"/>
    </row>
    <row r="20" spans="1:12" ht="49.5" customHeight="1">
      <c r="A20" s="2"/>
      <c r="B20" s="2"/>
      <c r="C20" s="2"/>
      <c r="D20" s="2"/>
      <c r="E20" s="2"/>
      <c r="F20" s="2"/>
      <c r="G20" s="2"/>
      <c r="H20" s="2"/>
      <c r="I20" s="2"/>
      <c r="J20" s="2"/>
      <c r="K20" s="2"/>
      <c r="L20" s="2"/>
    </row>
    <row r="21" spans="1:12" ht="49.5" customHeight="1">
      <c r="A21" s="1"/>
      <c r="B21" s="1"/>
      <c r="C21" s="1"/>
      <c r="D21" s="1"/>
      <c r="E21" s="1"/>
      <c r="F21" s="1"/>
      <c r="G21" s="1"/>
      <c r="H21" s="1"/>
      <c r="I21" s="1"/>
      <c r="J21" s="1"/>
      <c r="K21" s="1"/>
      <c r="L21" s="1"/>
    </row>
    <row r="22" spans="1:12" ht="49.5" customHeight="1">
      <c r="A22" s="1"/>
      <c r="B22" s="1"/>
      <c r="C22" s="1"/>
      <c r="D22" s="1"/>
      <c r="E22" s="1"/>
      <c r="F22" s="1"/>
      <c r="G22" s="1"/>
      <c r="H22" s="1"/>
      <c r="I22" s="1"/>
      <c r="J22" s="1"/>
      <c r="K22" s="1"/>
      <c r="L22" s="1"/>
    </row>
    <row r="23" spans="1:12" ht="49.5" customHeight="1">
      <c r="A23" s="1"/>
      <c r="B23" s="1"/>
      <c r="C23" s="1"/>
      <c r="D23" s="1"/>
      <c r="E23" s="1"/>
      <c r="F23" s="1"/>
      <c r="G23" s="1"/>
      <c r="H23" s="1"/>
      <c r="I23" s="1"/>
      <c r="J23" s="1"/>
      <c r="K23" s="1"/>
      <c r="L23" s="1"/>
    </row>
    <row r="24" spans="1:12" ht="49.5" customHeight="1">
      <c r="A24" s="1"/>
      <c r="B24" s="1"/>
      <c r="C24" s="1"/>
      <c r="D24" s="1"/>
      <c r="E24" s="1"/>
      <c r="F24" s="1"/>
      <c r="G24" s="1"/>
      <c r="H24" s="1"/>
      <c r="I24" s="1"/>
      <c r="J24" s="1"/>
      <c r="K24" s="1"/>
      <c r="L24" s="1"/>
    </row>
    <row r="25" spans="1:12" ht="49.5" customHeight="1">
      <c r="A25" s="1"/>
      <c r="B25" s="1"/>
      <c r="C25" s="1"/>
      <c r="D25" s="1"/>
      <c r="E25" s="1"/>
      <c r="F25" s="1"/>
      <c r="G25" s="1"/>
      <c r="H25" s="1"/>
      <c r="I25" s="1"/>
      <c r="J25" s="1"/>
      <c r="K25" s="1"/>
      <c r="L25" s="1"/>
    </row>
    <row r="26" ht="49.5" customHeight="1"/>
    <row r="27" ht="49.5" customHeight="1"/>
    <row r="28" ht="49.5" customHeight="1"/>
    <row r="29" ht="49.5" customHeight="1"/>
    <row r="30" ht="49.5" customHeight="1"/>
  </sheetData>
  <sheetProtection/>
  <mergeCells count="9">
    <mergeCell ref="A3:L3"/>
    <mergeCell ref="B11:J11"/>
    <mergeCell ref="A19:L19"/>
    <mergeCell ref="B12:J12"/>
    <mergeCell ref="B13:J13"/>
    <mergeCell ref="B14:J14"/>
    <mergeCell ref="B5:K6"/>
    <mergeCell ref="A15:L15"/>
    <mergeCell ref="A8:L8"/>
  </mergeCells>
  <printOptions horizontalCentered="1"/>
  <pageMargins left="0.7480314960629921" right="0.7480314960629921" top="0.9055118110236221" bottom="0.9055118110236221" header="0.5118110236220472" footer="0.5118110236220472"/>
  <pageSetup fitToHeight="1" fitToWidth="1" horizontalDpi="600" verticalDpi="600" orientation="portrait" paperSize="9" scale="66" r:id="rId1"/>
  <headerFooter alignWithMargins="0">
    <oddFooter>&amp;RJune 2006</oddFooter>
  </headerFooter>
</worksheet>
</file>

<file path=xl/worksheets/sheet2.xml><?xml version="1.0" encoding="utf-8"?>
<worksheet xmlns="http://schemas.openxmlformats.org/spreadsheetml/2006/main" xmlns:r="http://schemas.openxmlformats.org/officeDocument/2006/relationships">
  <dimension ref="A1:Q47"/>
  <sheetViews>
    <sheetView zoomScale="75" zoomScaleNormal="75" zoomScalePageLayoutView="0" workbookViewId="0" topLeftCell="A33">
      <selection activeCell="A40" sqref="A40:N40"/>
    </sheetView>
  </sheetViews>
  <sheetFormatPr defaultColWidth="9.140625" defaultRowHeight="12.75"/>
  <cols>
    <col min="1" max="1" width="3.28125" style="16" bestFit="1" customWidth="1"/>
    <col min="2" max="16384" width="9.140625" style="16" customWidth="1"/>
  </cols>
  <sheetData>
    <row r="1" spans="1:14" s="32" customFormat="1" ht="53.25" customHeight="1">
      <c r="A1" s="83" t="s">
        <v>128</v>
      </c>
      <c r="B1" s="84"/>
      <c r="C1" s="84"/>
      <c r="D1" s="84"/>
      <c r="E1" s="84"/>
      <c r="F1" s="84"/>
      <c r="G1" s="84"/>
      <c r="H1" s="84"/>
      <c r="I1" s="84"/>
      <c r="J1" s="84"/>
      <c r="K1" s="84"/>
      <c r="L1" s="84"/>
      <c r="M1" s="84"/>
      <c r="N1" s="84"/>
    </row>
    <row r="2" ht="24.75" customHeight="1"/>
    <row r="3" spans="1:14" ht="24.75" customHeight="1">
      <c r="A3" s="81" t="s">
        <v>129</v>
      </c>
      <c r="B3" s="82"/>
      <c r="C3" s="82"/>
      <c r="D3" s="82"/>
      <c r="E3" s="82"/>
      <c r="F3" s="82"/>
      <c r="G3" s="82"/>
      <c r="H3" s="82"/>
      <c r="I3" s="82"/>
      <c r="J3" s="82"/>
      <c r="K3" s="82"/>
      <c r="L3" s="82"/>
      <c r="M3" s="82"/>
      <c r="N3" s="82"/>
    </row>
    <row r="4" ht="9.75" customHeight="1"/>
    <row r="5" spans="1:14" ht="38.25" customHeight="1">
      <c r="A5" s="85" t="s">
        <v>130</v>
      </c>
      <c r="B5" s="80"/>
      <c r="C5" s="80"/>
      <c r="D5" s="80"/>
      <c r="E5" s="80"/>
      <c r="F5" s="80"/>
      <c r="G5" s="80"/>
      <c r="H5" s="80"/>
      <c r="I5" s="80"/>
      <c r="J5" s="80"/>
      <c r="K5" s="80"/>
      <c r="L5" s="80"/>
      <c r="M5" s="80"/>
      <c r="N5" s="80"/>
    </row>
    <row r="6" ht="24.75" customHeight="1"/>
    <row r="7" spans="1:14" ht="24.75" customHeight="1">
      <c r="A7" s="81" t="s">
        <v>131</v>
      </c>
      <c r="B7" s="82"/>
      <c r="C7" s="82"/>
      <c r="D7" s="82"/>
      <c r="E7" s="82"/>
      <c r="F7" s="82"/>
      <c r="G7" s="82"/>
      <c r="H7" s="82"/>
      <c r="I7" s="82"/>
      <c r="J7" s="82"/>
      <c r="K7" s="82"/>
      <c r="L7" s="82"/>
      <c r="M7" s="82"/>
      <c r="N7" s="82"/>
    </row>
    <row r="8" ht="9.75" customHeight="1"/>
    <row r="9" spans="1:14" ht="24.75" customHeight="1">
      <c r="A9" s="88" t="s">
        <v>132</v>
      </c>
      <c r="B9" s="80"/>
      <c r="C9" s="80"/>
      <c r="D9" s="80"/>
      <c r="E9" s="80"/>
      <c r="F9" s="80"/>
      <c r="G9" s="80"/>
      <c r="H9" s="80"/>
      <c r="I9" s="80"/>
      <c r="J9" s="80"/>
      <c r="K9" s="80"/>
      <c r="L9" s="80"/>
      <c r="M9" s="80"/>
      <c r="N9" s="80"/>
    </row>
    <row r="10" spans="1:15" ht="24.75" customHeight="1">
      <c r="A10" s="49" t="s">
        <v>122</v>
      </c>
      <c r="B10" s="86" t="s">
        <v>133</v>
      </c>
      <c r="C10" s="87"/>
      <c r="D10" s="87"/>
      <c r="E10" s="87"/>
      <c r="F10" s="87"/>
      <c r="G10" s="87"/>
      <c r="H10" s="87"/>
      <c r="I10" s="87"/>
      <c r="J10" s="87"/>
      <c r="K10" s="87"/>
      <c r="L10" s="87"/>
      <c r="M10" s="87"/>
      <c r="N10" s="87"/>
      <c r="O10" s="37"/>
    </row>
    <row r="11" spans="1:14" ht="46.5" customHeight="1">
      <c r="A11" s="50"/>
      <c r="B11" s="88" t="s">
        <v>140</v>
      </c>
      <c r="C11" s="80"/>
      <c r="D11" s="80"/>
      <c r="E11" s="80"/>
      <c r="F11" s="80"/>
      <c r="G11" s="80"/>
      <c r="H11" s="80"/>
      <c r="I11" s="80"/>
      <c r="J11" s="80"/>
      <c r="K11" s="80"/>
      <c r="L11" s="80"/>
      <c r="M11" s="80"/>
      <c r="N11" s="80"/>
    </row>
    <row r="12" spans="1:15" ht="24.75" customHeight="1">
      <c r="A12" s="49" t="s">
        <v>123</v>
      </c>
      <c r="B12" s="86" t="s">
        <v>134</v>
      </c>
      <c r="C12" s="87"/>
      <c r="D12" s="87"/>
      <c r="E12" s="87"/>
      <c r="F12" s="87"/>
      <c r="G12" s="87"/>
      <c r="H12" s="87"/>
      <c r="I12" s="87"/>
      <c r="J12" s="87"/>
      <c r="K12" s="87"/>
      <c r="L12" s="87"/>
      <c r="M12" s="87"/>
      <c r="N12" s="87"/>
      <c r="O12" s="37"/>
    </row>
    <row r="13" spans="1:14" ht="39.75" customHeight="1">
      <c r="A13" s="31"/>
      <c r="B13" s="88" t="s">
        <v>135</v>
      </c>
      <c r="C13" s="80"/>
      <c r="D13" s="80"/>
      <c r="E13" s="80"/>
      <c r="F13" s="80"/>
      <c r="G13" s="80"/>
      <c r="H13" s="80"/>
      <c r="I13" s="80"/>
      <c r="J13" s="80"/>
      <c r="K13" s="80"/>
      <c r="L13" s="80"/>
      <c r="M13" s="80"/>
      <c r="N13" s="80"/>
    </row>
    <row r="14" ht="24.75" customHeight="1"/>
    <row r="15" spans="1:14" ht="24.75" customHeight="1">
      <c r="A15" s="81" t="s">
        <v>136</v>
      </c>
      <c r="B15" s="82"/>
      <c r="C15" s="82"/>
      <c r="D15" s="82"/>
      <c r="E15" s="82"/>
      <c r="F15" s="82"/>
      <c r="G15" s="82"/>
      <c r="H15" s="82"/>
      <c r="I15" s="82"/>
      <c r="J15" s="82"/>
      <c r="K15" s="82"/>
      <c r="L15" s="82"/>
      <c r="M15" s="82"/>
      <c r="N15" s="82"/>
    </row>
    <row r="16" ht="9.75" customHeight="1"/>
    <row r="17" spans="1:14" ht="80.25" customHeight="1">
      <c r="A17" s="79" t="s">
        <v>141</v>
      </c>
      <c r="B17" s="80"/>
      <c r="C17" s="80"/>
      <c r="D17" s="80"/>
      <c r="E17" s="80"/>
      <c r="F17" s="80"/>
      <c r="G17" s="80"/>
      <c r="H17" s="80"/>
      <c r="I17" s="80"/>
      <c r="J17" s="80"/>
      <c r="K17" s="80"/>
      <c r="L17" s="80"/>
      <c r="M17" s="80"/>
      <c r="N17" s="80"/>
    </row>
    <row r="18" spans="1:14" ht="95.25" customHeight="1">
      <c r="A18" s="79" t="s">
        <v>142</v>
      </c>
      <c r="B18" s="80"/>
      <c r="C18" s="80"/>
      <c r="D18" s="80"/>
      <c r="E18" s="80"/>
      <c r="F18" s="80"/>
      <c r="G18" s="80"/>
      <c r="H18" s="80"/>
      <c r="I18" s="80"/>
      <c r="J18" s="80"/>
      <c r="K18" s="80"/>
      <c r="L18" s="80"/>
      <c r="M18" s="80"/>
      <c r="N18" s="80"/>
    </row>
    <row r="19" spans="1:14" ht="237" customHeight="1">
      <c r="A19" s="79" t="s">
        <v>143</v>
      </c>
      <c r="B19" s="80"/>
      <c r="C19" s="80"/>
      <c r="D19" s="80"/>
      <c r="E19" s="80"/>
      <c r="F19" s="80"/>
      <c r="G19" s="80"/>
      <c r="H19" s="80"/>
      <c r="I19" s="80"/>
      <c r="J19" s="80"/>
      <c r="K19" s="80"/>
      <c r="L19" s="80"/>
      <c r="M19" s="80"/>
      <c r="N19" s="80"/>
    </row>
    <row r="20" spans="1:14" ht="80.25" customHeight="1">
      <c r="A20" s="79" t="s">
        <v>144</v>
      </c>
      <c r="B20" s="80"/>
      <c r="C20" s="80"/>
      <c r="D20" s="80"/>
      <c r="E20" s="80"/>
      <c r="F20" s="80"/>
      <c r="G20" s="80"/>
      <c r="H20" s="80"/>
      <c r="I20" s="80"/>
      <c r="J20" s="80"/>
      <c r="K20" s="80"/>
      <c r="L20" s="80"/>
      <c r="M20" s="80"/>
      <c r="N20" s="80"/>
    </row>
    <row r="21" ht="24.75" customHeight="1"/>
    <row r="22" spans="1:14" ht="24.75" customHeight="1">
      <c r="A22" s="81" t="s">
        <v>137</v>
      </c>
      <c r="B22" s="82"/>
      <c r="C22" s="82"/>
      <c r="D22" s="82"/>
      <c r="E22" s="82"/>
      <c r="F22" s="82"/>
      <c r="G22" s="82"/>
      <c r="H22" s="82"/>
      <c r="I22" s="82"/>
      <c r="J22" s="82"/>
      <c r="K22" s="82"/>
      <c r="L22" s="82"/>
      <c r="M22" s="82"/>
      <c r="N22" s="82"/>
    </row>
    <row r="23" ht="9.75" customHeight="1"/>
    <row r="24" spans="1:14" ht="150.75" customHeight="1">
      <c r="A24" s="85" t="s">
        <v>145</v>
      </c>
      <c r="B24" s="80"/>
      <c r="C24" s="80"/>
      <c r="D24" s="80"/>
      <c r="E24" s="80"/>
      <c r="F24" s="80"/>
      <c r="G24" s="80"/>
      <c r="H24" s="80"/>
      <c r="I24" s="80"/>
      <c r="J24" s="80"/>
      <c r="K24" s="80"/>
      <c r="L24" s="80"/>
      <c r="M24" s="80"/>
      <c r="N24" s="80"/>
    </row>
    <row r="25" ht="24.75" customHeight="1"/>
    <row r="26" spans="1:14" ht="24.75" customHeight="1">
      <c r="A26" s="81" t="s">
        <v>138</v>
      </c>
      <c r="B26" s="82"/>
      <c r="C26" s="82"/>
      <c r="D26" s="82"/>
      <c r="E26" s="82"/>
      <c r="F26" s="82"/>
      <c r="G26" s="82"/>
      <c r="H26" s="82"/>
      <c r="I26" s="82"/>
      <c r="J26" s="82"/>
      <c r="K26" s="82"/>
      <c r="L26" s="82"/>
      <c r="M26" s="82"/>
      <c r="N26" s="82"/>
    </row>
    <row r="27" ht="9.75" customHeight="1"/>
    <row r="28" spans="1:14" ht="209.25" customHeight="1">
      <c r="A28" s="79" t="s">
        <v>146</v>
      </c>
      <c r="B28" s="80"/>
      <c r="C28" s="80"/>
      <c r="D28" s="80"/>
      <c r="E28" s="80"/>
      <c r="F28" s="80"/>
      <c r="G28" s="80"/>
      <c r="H28" s="80"/>
      <c r="I28" s="80"/>
      <c r="J28" s="80"/>
      <c r="K28" s="80"/>
      <c r="L28" s="80"/>
      <c r="M28" s="80"/>
      <c r="N28" s="80"/>
    </row>
    <row r="29" ht="24.75" customHeight="1"/>
    <row r="30" spans="1:14" ht="24.75" customHeight="1">
      <c r="A30" s="81" t="s">
        <v>53</v>
      </c>
      <c r="B30" s="82"/>
      <c r="C30" s="82"/>
      <c r="D30" s="82"/>
      <c r="E30" s="82"/>
      <c r="F30" s="82"/>
      <c r="G30" s="82"/>
      <c r="H30" s="82"/>
      <c r="I30" s="82"/>
      <c r="J30" s="82"/>
      <c r="K30" s="82"/>
      <c r="L30" s="82"/>
      <c r="M30" s="82"/>
      <c r="N30" s="82"/>
    </row>
    <row r="31" ht="9.75" customHeight="1"/>
    <row r="32" spans="1:14" ht="185.25" customHeight="1">
      <c r="A32" s="79" t="s">
        <v>147</v>
      </c>
      <c r="B32" s="80"/>
      <c r="C32" s="80"/>
      <c r="D32" s="80"/>
      <c r="E32" s="80"/>
      <c r="F32" s="80"/>
      <c r="G32" s="80"/>
      <c r="H32" s="80"/>
      <c r="I32" s="80"/>
      <c r="J32" s="80"/>
      <c r="K32" s="80"/>
      <c r="L32" s="80"/>
      <c r="M32" s="80"/>
      <c r="N32" s="80"/>
    </row>
    <row r="33" ht="24.75" customHeight="1"/>
    <row r="34" spans="1:14" ht="24.75" customHeight="1">
      <c r="A34" s="81" t="s">
        <v>54</v>
      </c>
      <c r="B34" s="82"/>
      <c r="C34" s="82"/>
      <c r="D34" s="82"/>
      <c r="E34" s="82"/>
      <c r="F34" s="82"/>
      <c r="G34" s="82"/>
      <c r="H34" s="82"/>
      <c r="I34" s="82"/>
      <c r="J34" s="82"/>
      <c r="K34" s="82"/>
      <c r="L34" s="82"/>
      <c r="M34" s="82"/>
      <c r="N34" s="82"/>
    </row>
    <row r="35" ht="9.75" customHeight="1"/>
    <row r="36" spans="1:14" ht="24.75" customHeight="1">
      <c r="A36" s="88" t="s">
        <v>55</v>
      </c>
      <c r="B36" s="68"/>
      <c r="C36" s="68"/>
      <c r="D36" s="68"/>
      <c r="E36" s="68"/>
      <c r="F36" s="68"/>
      <c r="G36" s="68"/>
      <c r="H36" s="68"/>
      <c r="I36" s="68"/>
      <c r="J36" s="68"/>
      <c r="K36" s="68"/>
      <c r="L36" s="68"/>
      <c r="M36" s="68"/>
      <c r="N36" s="68"/>
    </row>
    <row r="37" spans="1:14" ht="30" customHeight="1">
      <c r="A37" s="88" t="s">
        <v>56</v>
      </c>
      <c r="B37" s="68"/>
      <c r="C37" s="68"/>
      <c r="D37" s="68"/>
      <c r="E37" s="68"/>
      <c r="F37" s="68"/>
      <c r="G37" s="68"/>
      <c r="H37" s="68"/>
      <c r="I37" s="68"/>
      <c r="J37" s="68"/>
      <c r="K37" s="68"/>
      <c r="L37" s="68"/>
      <c r="M37" s="68"/>
      <c r="N37" s="68"/>
    </row>
    <row r="38" spans="1:14" ht="24.75" customHeight="1">
      <c r="A38" s="88" t="s">
        <v>57</v>
      </c>
      <c r="B38" s="68"/>
      <c r="C38" s="68"/>
      <c r="D38" s="68"/>
      <c r="E38" s="68"/>
      <c r="F38" s="68"/>
      <c r="G38" s="68"/>
      <c r="H38" s="68"/>
      <c r="I38" s="68"/>
      <c r="J38" s="68"/>
      <c r="K38" s="68"/>
      <c r="L38" s="68"/>
      <c r="M38" s="68"/>
      <c r="N38" s="68"/>
    </row>
    <row r="39" spans="1:14" ht="24.75" customHeight="1">
      <c r="A39" s="88" t="s">
        <v>58</v>
      </c>
      <c r="B39" s="68"/>
      <c r="C39" s="68"/>
      <c r="D39" s="68"/>
      <c r="E39" s="68"/>
      <c r="F39" s="68"/>
      <c r="G39" s="68"/>
      <c r="H39" s="68"/>
      <c r="I39" s="68"/>
      <c r="J39" s="68"/>
      <c r="K39" s="68"/>
      <c r="L39" s="68"/>
      <c r="M39" s="68"/>
      <c r="N39" s="68"/>
    </row>
    <row r="40" spans="1:14" ht="30.75" customHeight="1">
      <c r="A40" s="88" t="s">
        <v>59</v>
      </c>
      <c r="B40" s="68"/>
      <c r="C40" s="68"/>
      <c r="D40" s="68"/>
      <c r="E40" s="68"/>
      <c r="F40" s="68"/>
      <c r="G40" s="68"/>
      <c r="H40" s="68"/>
      <c r="I40" s="68"/>
      <c r="J40" s="68"/>
      <c r="K40" s="68"/>
      <c r="L40" s="68"/>
      <c r="M40" s="68"/>
      <c r="N40" s="68"/>
    </row>
    <row r="41" spans="1:14" ht="24.75" customHeight="1">
      <c r="A41" s="88" t="s">
        <v>60</v>
      </c>
      <c r="B41" s="68"/>
      <c r="C41" s="68"/>
      <c r="D41" s="68"/>
      <c r="E41" s="68"/>
      <c r="F41" s="68"/>
      <c r="G41" s="68"/>
      <c r="H41" s="68"/>
      <c r="I41" s="68"/>
      <c r="J41" s="68"/>
      <c r="K41" s="68"/>
      <c r="L41" s="68"/>
      <c r="M41" s="68"/>
      <c r="N41" s="68"/>
    </row>
    <row r="42" ht="15">
      <c r="Q42" s="48"/>
    </row>
    <row r="43" ht="15">
      <c r="Q43" s="48"/>
    </row>
    <row r="44" ht="15">
      <c r="Q44" s="48"/>
    </row>
    <row r="45" ht="15">
      <c r="Q45" s="48"/>
    </row>
    <row r="46" ht="15">
      <c r="Q46" s="48"/>
    </row>
    <row r="47" ht="15">
      <c r="Q47" s="48"/>
    </row>
  </sheetData>
  <sheetProtection/>
  <mergeCells count="27">
    <mergeCell ref="A40:N40"/>
    <mergeCell ref="A39:N39"/>
    <mergeCell ref="A41:N41"/>
    <mergeCell ref="A34:N34"/>
    <mergeCell ref="A36:N36"/>
    <mergeCell ref="A37:N37"/>
    <mergeCell ref="A38:N38"/>
    <mergeCell ref="B10:N10"/>
    <mergeCell ref="A9:N9"/>
    <mergeCell ref="A32:N32"/>
    <mergeCell ref="B11:N11"/>
    <mergeCell ref="B13:N13"/>
    <mergeCell ref="A30:N30"/>
    <mergeCell ref="B12:N12"/>
    <mergeCell ref="A20:N20"/>
    <mergeCell ref="A15:N15"/>
    <mergeCell ref="A22:N22"/>
    <mergeCell ref="A1:N1"/>
    <mergeCell ref="A3:N3"/>
    <mergeCell ref="A5:N5"/>
    <mergeCell ref="A7:N7"/>
    <mergeCell ref="A28:N28"/>
    <mergeCell ref="A26:N26"/>
    <mergeCell ref="A17:N17"/>
    <mergeCell ref="A18:N18"/>
    <mergeCell ref="A24:N24"/>
    <mergeCell ref="A19:N19"/>
  </mergeCells>
  <printOptions horizontalCentered="1"/>
  <pageMargins left="0.748031496062992" right="0.748031496062992" top="0.905511811023622" bottom="0.905511811023622" header="0.511811023622047" footer="0.511811023622047"/>
  <pageSetup fitToHeight="10" horizontalDpi="600" verticalDpi="600" orientation="portrait" paperSize="9" scale="72" r:id="rId1"/>
  <headerFooter alignWithMargins="0">
    <oddFooter>&amp;L&amp;P&amp;RJune 2006</oddFooter>
  </headerFooter>
  <rowBreaks count="1" manualBreakCount="1">
    <brk id="21" max="13" man="1"/>
  </rowBreaks>
</worksheet>
</file>

<file path=xl/worksheets/sheet3.xml><?xml version="1.0" encoding="utf-8"?>
<worksheet xmlns="http://schemas.openxmlformats.org/spreadsheetml/2006/main" xmlns:r="http://schemas.openxmlformats.org/officeDocument/2006/relationships">
  <sheetPr>
    <pageSetUpPr fitToPage="1"/>
  </sheetPr>
  <dimension ref="A1:B11"/>
  <sheetViews>
    <sheetView zoomScale="75" zoomScaleNormal="75" zoomScaleSheetLayoutView="75" zoomScalePageLayoutView="0" workbookViewId="0" topLeftCell="A1">
      <selection activeCell="A17" sqref="A17"/>
    </sheetView>
  </sheetViews>
  <sheetFormatPr defaultColWidth="9.140625" defaultRowHeight="12.75"/>
  <cols>
    <col min="1" max="1" width="50.7109375" style="33" customWidth="1"/>
    <col min="2" max="2" width="67.7109375" style="33" customWidth="1"/>
    <col min="3" max="16384" width="9.140625" style="33" customWidth="1"/>
  </cols>
  <sheetData>
    <row r="1" spans="1:2" s="24" customFormat="1" ht="45" customHeight="1">
      <c r="A1" s="66" t="s">
        <v>61</v>
      </c>
      <c r="B1" s="67"/>
    </row>
    <row r="2" ht="15" customHeight="1"/>
    <row r="3" spans="1:2" s="34" customFormat="1" ht="30" customHeight="1">
      <c r="A3" s="51" t="s">
        <v>119</v>
      </c>
      <c r="B3" s="52" t="s">
        <v>62</v>
      </c>
    </row>
    <row r="4" spans="1:2" s="34" customFormat="1" ht="19.5" customHeight="1">
      <c r="A4" s="35"/>
      <c r="B4" s="36"/>
    </row>
    <row r="5" spans="1:2" s="34" customFormat="1" ht="76.5" customHeight="1">
      <c r="A5" s="51" t="s">
        <v>63</v>
      </c>
      <c r="B5" s="53" t="s">
        <v>64</v>
      </c>
    </row>
    <row r="6" spans="1:2" s="34" customFormat="1" ht="19.5" customHeight="1">
      <c r="A6" s="35"/>
      <c r="B6" s="36"/>
    </row>
    <row r="7" spans="1:2" s="34" customFormat="1" ht="30" customHeight="1">
      <c r="A7" s="51" t="s">
        <v>120</v>
      </c>
      <c r="B7" s="52" t="s">
        <v>65</v>
      </c>
    </row>
    <row r="8" spans="1:2" s="34" customFormat="1" ht="19.5" customHeight="1">
      <c r="A8" s="35"/>
      <c r="B8" s="36"/>
    </row>
    <row r="9" spans="1:2" s="34" customFormat="1" ht="30" customHeight="1">
      <c r="A9" s="51" t="s">
        <v>121</v>
      </c>
      <c r="B9" s="52" t="s">
        <v>66</v>
      </c>
    </row>
    <row r="11" spans="1:2" s="34" customFormat="1" ht="54.75" customHeight="1">
      <c r="A11" s="51" t="s">
        <v>67</v>
      </c>
      <c r="B11" s="53" t="s">
        <v>68</v>
      </c>
    </row>
  </sheetData>
  <sheetProtection/>
  <mergeCells count="1">
    <mergeCell ref="A1:B1"/>
  </mergeCells>
  <printOptions horizontalCentered="1"/>
  <pageMargins left="0.7480314960629921" right="0.7480314960629921" top="0.9055118110236221" bottom="0.9055118110236221" header="0.5118110236220472" footer="0.5118110236220472"/>
  <pageSetup fitToHeight="1" fitToWidth="1" horizontalDpi="600" verticalDpi="600" orientation="portrait" paperSize="9" scale="74" r:id="rId1"/>
  <headerFooter alignWithMargins="0">
    <oddFooter>&amp;L&amp;P&amp;RJune 2006</oddFooter>
  </headerFooter>
</worksheet>
</file>

<file path=xl/worksheets/sheet4.xml><?xml version="1.0" encoding="utf-8"?>
<worksheet xmlns="http://schemas.openxmlformats.org/spreadsheetml/2006/main" xmlns:r="http://schemas.openxmlformats.org/officeDocument/2006/relationships">
  <sheetPr>
    <tabColor indexed="12"/>
    <pageSetUpPr fitToPage="1"/>
  </sheetPr>
  <dimension ref="A1:N34"/>
  <sheetViews>
    <sheetView zoomScale="60" zoomScaleNormal="60" zoomScalePageLayoutView="0" workbookViewId="0" topLeftCell="A1">
      <selection activeCell="R30" sqref="R30"/>
    </sheetView>
  </sheetViews>
  <sheetFormatPr defaultColWidth="9.140625" defaultRowHeight="12.75"/>
  <cols>
    <col min="1" max="16384" width="9.140625" style="16" customWidth="1"/>
  </cols>
  <sheetData>
    <row r="1" spans="1:14" s="5" customFormat="1" ht="56.25" customHeight="1">
      <c r="A1" s="118" t="s">
        <v>69</v>
      </c>
      <c r="B1" s="84"/>
      <c r="C1" s="84"/>
      <c r="D1" s="84"/>
      <c r="E1" s="84"/>
      <c r="F1" s="84"/>
      <c r="G1" s="84"/>
      <c r="H1" s="84"/>
      <c r="I1" s="84"/>
      <c r="J1" s="84"/>
      <c r="K1" s="84"/>
      <c r="L1" s="84"/>
      <c r="M1" s="84"/>
      <c r="N1" s="84"/>
    </row>
    <row r="2" ht="24.75" customHeight="1" thickBot="1"/>
    <row r="3" spans="1:14" ht="30" customHeight="1" thickBot="1">
      <c r="A3" s="105" t="s">
        <v>70</v>
      </c>
      <c r="B3" s="106"/>
      <c r="C3" s="106"/>
      <c r="D3" s="106"/>
      <c r="E3" s="106"/>
      <c r="F3" s="106"/>
      <c r="G3" s="115" t="s">
        <v>176</v>
      </c>
      <c r="H3" s="116"/>
      <c r="I3" s="116"/>
      <c r="J3" s="116"/>
      <c r="K3" s="116"/>
      <c r="L3" s="116"/>
      <c r="M3" s="116"/>
      <c r="N3" s="117"/>
    </row>
    <row r="4" ht="24.75" customHeight="1" thickBot="1"/>
    <row r="5" spans="1:14" ht="30" customHeight="1" thickBot="1">
      <c r="A5" s="105" t="s">
        <v>71</v>
      </c>
      <c r="B5" s="106"/>
      <c r="C5" s="106"/>
      <c r="D5" s="106"/>
      <c r="E5" s="106"/>
      <c r="F5" s="106"/>
      <c r="G5" s="115" t="s">
        <v>164</v>
      </c>
      <c r="H5" s="116"/>
      <c r="I5" s="116"/>
      <c r="J5" s="116"/>
      <c r="K5" s="116"/>
      <c r="L5" s="116"/>
      <c r="M5" s="116"/>
      <c r="N5" s="117"/>
    </row>
    <row r="6" s="13" customFormat="1" ht="30" customHeight="1" thickBot="1"/>
    <row r="7" spans="1:14" ht="30" customHeight="1" thickBot="1">
      <c r="A7" s="105" t="s">
        <v>72</v>
      </c>
      <c r="B7" s="106"/>
      <c r="C7" s="106"/>
      <c r="D7" s="106"/>
      <c r="E7" s="106"/>
      <c r="F7" s="106"/>
      <c r="G7" s="115" t="s">
        <v>177</v>
      </c>
      <c r="H7" s="116"/>
      <c r="I7" s="116"/>
      <c r="J7" s="116"/>
      <c r="K7" s="116"/>
      <c r="L7" s="116"/>
      <c r="M7" s="116"/>
      <c r="N7" s="117"/>
    </row>
    <row r="8" s="13" customFormat="1" ht="30" customHeight="1" thickBot="1"/>
    <row r="9" spans="1:14" ht="30" customHeight="1" thickBot="1">
      <c r="A9" s="105" t="s">
        <v>73</v>
      </c>
      <c r="B9" s="106"/>
      <c r="C9" s="106"/>
      <c r="D9" s="106"/>
      <c r="E9" s="106"/>
      <c r="F9" s="106"/>
      <c r="G9" s="115"/>
      <c r="H9" s="116"/>
      <c r="I9" s="116"/>
      <c r="J9" s="116"/>
      <c r="K9" s="116"/>
      <c r="L9" s="116"/>
      <c r="M9" s="116"/>
      <c r="N9" s="117"/>
    </row>
    <row r="10" s="13" customFormat="1" ht="30" customHeight="1" thickBot="1"/>
    <row r="11" spans="1:14" ht="30" customHeight="1" thickBot="1">
      <c r="A11" s="105" t="s">
        <v>74</v>
      </c>
      <c r="B11" s="106"/>
      <c r="C11" s="106"/>
      <c r="D11" s="106"/>
      <c r="E11" s="106"/>
      <c r="F11" s="106"/>
      <c r="G11" s="115"/>
      <c r="H11" s="116"/>
      <c r="I11" s="116"/>
      <c r="J11" s="116"/>
      <c r="K11" s="116"/>
      <c r="L11" s="116"/>
      <c r="M11" s="116"/>
      <c r="N11" s="117"/>
    </row>
    <row r="12" s="13" customFormat="1" ht="30" customHeight="1" thickBot="1"/>
    <row r="13" spans="1:14" ht="30" customHeight="1" thickBot="1">
      <c r="A13" s="105" t="s">
        <v>75</v>
      </c>
      <c r="B13" s="106"/>
      <c r="C13" s="106"/>
      <c r="D13" s="106"/>
      <c r="E13" s="106"/>
      <c r="F13" s="106"/>
      <c r="G13" s="115"/>
      <c r="H13" s="116"/>
      <c r="I13" s="116"/>
      <c r="J13" s="116"/>
      <c r="K13" s="116"/>
      <c r="L13" s="116"/>
      <c r="M13" s="116"/>
      <c r="N13" s="117"/>
    </row>
    <row r="14" s="13" customFormat="1" ht="30" customHeight="1" thickBot="1"/>
    <row r="15" spans="1:14" ht="24.75" customHeight="1">
      <c r="A15" s="109" t="s">
        <v>76</v>
      </c>
      <c r="B15" s="110"/>
      <c r="C15" s="110"/>
      <c r="D15" s="110"/>
      <c r="E15" s="110"/>
      <c r="F15" s="110"/>
      <c r="G15" s="111"/>
      <c r="H15" s="111"/>
      <c r="I15" s="111"/>
      <c r="J15" s="111"/>
      <c r="K15" s="111"/>
      <c r="L15" s="111"/>
      <c r="M15" s="111"/>
      <c r="N15" s="112"/>
    </row>
    <row r="16" spans="1:14" ht="34.5" customHeight="1" thickBot="1">
      <c r="A16" s="107" t="s">
        <v>77</v>
      </c>
      <c r="B16" s="108"/>
      <c r="C16" s="108"/>
      <c r="D16" s="108"/>
      <c r="E16" s="108"/>
      <c r="F16" s="108"/>
      <c r="G16" s="113"/>
      <c r="H16" s="113"/>
      <c r="I16" s="113"/>
      <c r="J16" s="113"/>
      <c r="K16" s="113"/>
      <c r="L16" s="113"/>
      <c r="M16" s="113"/>
      <c r="N16" s="114"/>
    </row>
    <row r="17" s="13" customFormat="1" ht="30" customHeight="1" thickBot="1"/>
    <row r="18" spans="1:14" s="17" customFormat="1" ht="30" customHeight="1">
      <c r="A18" s="92" t="s">
        <v>148</v>
      </c>
      <c r="B18" s="93"/>
      <c r="C18" s="93"/>
      <c r="D18" s="93"/>
      <c r="E18" s="93"/>
      <c r="F18" s="93"/>
      <c r="G18" s="93"/>
      <c r="H18" s="93"/>
      <c r="I18" s="93"/>
      <c r="J18" s="93"/>
      <c r="K18" s="93"/>
      <c r="L18" s="93"/>
      <c r="M18" s="93"/>
      <c r="N18" s="94"/>
    </row>
    <row r="19" spans="1:14" s="17" customFormat="1" ht="30" customHeight="1">
      <c r="A19" s="95" t="s">
        <v>78</v>
      </c>
      <c r="B19" s="96"/>
      <c r="C19" s="96"/>
      <c r="D19" s="96"/>
      <c r="E19" s="96"/>
      <c r="F19" s="96"/>
      <c r="G19" s="96"/>
      <c r="H19" s="119" t="s">
        <v>79</v>
      </c>
      <c r="I19" s="96"/>
      <c r="J19" s="96"/>
      <c r="K19" s="96"/>
      <c r="L19" s="96"/>
      <c r="M19" s="96"/>
      <c r="N19" s="120"/>
    </row>
    <row r="20" spans="1:14" s="17" customFormat="1" ht="30" customHeight="1">
      <c r="A20" s="102" t="s">
        <v>165</v>
      </c>
      <c r="B20" s="103"/>
      <c r="C20" s="103"/>
      <c r="D20" s="103"/>
      <c r="E20" s="103"/>
      <c r="F20" s="103"/>
      <c r="G20" s="103"/>
      <c r="H20" s="103" t="s">
        <v>166</v>
      </c>
      <c r="I20" s="103"/>
      <c r="J20" s="103"/>
      <c r="K20" s="103"/>
      <c r="L20" s="103"/>
      <c r="M20" s="103"/>
      <c r="N20" s="104"/>
    </row>
    <row r="21" spans="1:14" s="17" customFormat="1" ht="30" customHeight="1">
      <c r="A21" s="102" t="s">
        <v>167</v>
      </c>
      <c r="B21" s="103"/>
      <c r="C21" s="103"/>
      <c r="D21" s="103"/>
      <c r="E21" s="103"/>
      <c r="F21" s="103"/>
      <c r="G21" s="103"/>
      <c r="H21" s="103" t="s">
        <v>168</v>
      </c>
      <c r="I21" s="103"/>
      <c r="J21" s="103"/>
      <c r="K21" s="103"/>
      <c r="L21" s="103"/>
      <c r="M21" s="103"/>
      <c r="N21" s="104"/>
    </row>
    <row r="22" spans="1:14" s="17" customFormat="1" ht="30" customHeight="1">
      <c r="A22" s="102" t="s">
        <v>169</v>
      </c>
      <c r="B22" s="103"/>
      <c r="C22" s="103"/>
      <c r="D22" s="103"/>
      <c r="E22" s="103"/>
      <c r="F22" s="103"/>
      <c r="G22" s="103"/>
      <c r="H22" s="103" t="s">
        <v>170</v>
      </c>
      <c r="I22" s="103"/>
      <c r="J22" s="103"/>
      <c r="K22" s="103"/>
      <c r="L22" s="103"/>
      <c r="M22" s="103"/>
      <c r="N22" s="104"/>
    </row>
    <row r="23" spans="1:14" s="17" customFormat="1" ht="30" customHeight="1">
      <c r="A23" s="97" t="s">
        <v>171</v>
      </c>
      <c r="B23" s="98"/>
      <c r="C23" s="98"/>
      <c r="D23" s="98"/>
      <c r="E23" s="98"/>
      <c r="F23" s="98"/>
      <c r="G23" s="99"/>
      <c r="H23" s="100" t="s">
        <v>172</v>
      </c>
      <c r="I23" s="98"/>
      <c r="J23" s="98"/>
      <c r="K23" s="98"/>
      <c r="L23" s="98"/>
      <c r="M23" s="98"/>
      <c r="N23" s="101"/>
    </row>
    <row r="24" spans="1:14" s="17" customFormat="1" ht="30" customHeight="1">
      <c r="A24" s="97" t="s">
        <v>173</v>
      </c>
      <c r="B24" s="98"/>
      <c r="C24" s="98"/>
      <c r="D24" s="98"/>
      <c r="E24" s="98"/>
      <c r="F24" s="98"/>
      <c r="G24" s="99"/>
      <c r="H24" s="100" t="s">
        <v>174</v>
      </c>
      <c r="I24" s="98"/>
      <c r="J24" s="98"/>
      <c r="K24" s="98"/>
      <c r="L24" s="98"/>
      <c r="M24" s="98"/>
      <c r="N24" s="101"/>
    </row>
    <row r="25" spans="1:14" s="17" customFormat="1" ht="30" customHeight="1" thickBot="1">
      <c r="A25" s="127"/>
      <c r="B25" s="128"/>
      <c r="C25" s="128"/>
      <c r="D25" s="128"/>
      <c r="E25" s="128"/>
      <c r="F25" s="128"/>
      <c r="G25" s="128"/>
      <c r="H25" s="128"/>
      <c r="I25" s="128"/>
      <c r="J25" s="128"/>
      <c r="K25" s="128"/>
      <c r="L25" s="128"/>
      <c r="M25" s="128"/>
      <c r="N25" s="129"/>
    </row>
    <row r="26" s="17" customFormat="1" ht="30" customHeight="1" thickBot="1"/>
    <row r="27" spans="1:14" s="17" customFormat="1" ht="30" customHeight="1">
      <c r="A27" s="92" t="s">
        <v>80</v>
      </c>
      <c r="B27" s="93"/>
      <c r="C27" s="93"/>
      <c r="D27" s="93"/>
      <c r="E27" s="93"/>
      <c r="F27" s="93"/>
      <c r="G27" s="93"/>
      <c r="H27" s="93"/>
      <c r="I27" s="93"/>
      <c r="J27" s="93"/>
      <c r="K27" s="93"/>
      <c r="L27" s="93"/>
      <c r="M27" s="93"/>
      <c r="N27" s="94"/>
    </row>
    <row r="28" spans="1:14" s="17" customFormat="1" ht="30" customHeight="1">
      <c r="A28" s="124" t="s">
        <v>249</v>
      </c>
      <c r="B28" s="125"/>
      <c r="C28" s="125"/>
      <c r="D28" s="125"/>
      <c r="E28" s="125"/>
      <c r="F28" s="125"/>
      <c r="G28" s="125"/>
      <c r="H28" s="125"/>
      <c r="I28" s="125"/>
      <c r="J28" s="125"/>
      <c r="K28" s="125"/>
      <c r="L28" s="125"/>
      <c r="M28" s="125"/>
      <c r="N28" s="126"/>
    </row>
    <row r="29" spans="1:14" s="17" customFormat="1" ht="30" customHeight="1">
      <c r="A29" s="124" t="s">
        <v>250</v>
      </c>
      <c r="B29" s="125"/>
      <c r="C29" s="125"/>
      <c r="D29" s="125"/>
      <c r="E29" s="125"/>
      <c r="F29" s="125"/>
      <c r="G29" s="125"/>
      <c r="H29" s="125"/>
      <c r="I29" s="125"/>
      <c r="J29" s="125"/>
      <c r="K29" s="125"/>
      <c r="L29" s="125"/>
      <c r="M29" s="125"/>
      <c r="N29" s="126"/>
    </row>
    <row r="30" spans="1:14" s="17" customFormat="1" ht="30" customHeight="1">
      <c r="A30" s="124" t="s">
        <v>251</v>
      </c>
      <c r="B30" s="125"/>
      <c r="C30" s="125"/>
      <c r="D30" s="125"/>
      <c r="E30" s="125"/>
      <c r="F30" s="125"/>
      <c r="G30" s="125"/>
      <c r="H30" s="125"/>
      <c r="I30" s="125"/>
      <c r="J30" s="125"/>
      <c r="K30" s="125"/>
      <c r="L30" s="125"/>
      <c r="M30" s="125"/>
      <c r="N30" s="126"/>
    </row>
    <row r="31" spans="1:14" s="17" customFormat="1" ht="30" customHeight="1">
      <c r="A31" s="124" t="s">
        <v>252</v>
      </c>
      <c r="B31" s="125"/>
      <c r="C31" s="125"/>
      <c r="D31" s="125"/>
      <c r="E31" s="125"/>
      <c r="F31" s="125"/>
      <c r="G31" s="125"/>
      <c r="H31" s="125"/>
      <c r="I31" s="125"/>
      <c r="J31" s="125"/>
      <c r="K31" s="125"/>
      <c r="L31" s="125"/>
      <c r="M31" s="125"/>
      <c r="N31" s="126"/>
    </row>
    <row r="32" spans="1:14" s="17" customFormat="1" ht="30" customHeight="1">
      <c r="A32" s="124" t="s">
        <v>253</v>
      </c>
      <c r="B32" s="125"/>
      <c r="C32" s="125"/>
      <c r="D32" s="125"/>
      <c r="E32" s="125"/>
      <c r="F32" s="125"/>
      <c r="G32" s="125"/>
      <c r="H32" s="125"/>
      <c r="I32" s="125"/>
      <c r="J32" s="125"/>
      <c r="K32" s="125"/>
      <c r="L32" s="125"/>
      <c r="M32" s="125"/>
      <c r="N32" s="126"/>
    </row>
    <row r="33" spans="1:14" s="17" customFormat="1" ht="30" customHeight="1">
      <c r="A33" s="89" t="s">
        <v>255</v>
      </c>
      <c r="B33" s="90"/>
      <c r="C33" s="90"/>
      <c r="D33" s="90"/>
      <c r="E33" s="90"/>
      <c r="F33" s="90"/>
      <c r="G33" s="90"/>
      <c r="H33" s="90"/>
      <c r="I33" s="90"/>
      <c r="J33" s="90"/>
      <c r="K33" s="90"/>
      <c r="L33" s="90"/>
      <c r="M33" s="90"/>
      <c r="N33" s="91"/>
    </row>
    <row r="34" spans="1:14" s="17" customFormat="1" ht="30" customHeight="1" thickBot="1">
      <c r="A34" s="121" t="s">
        <v>254</v>
      </c>
      <c r="B34" s="122"/>
      <c r="C34" s="122"/>
      <c r="D34" s="122"/>
      <c r="E34" s="122"/>
      <c r="F34" s="122"/>
      <c r="G34" s="122"/>
      <c r="H34" s="122"/>
      <c r="I34" s="122"/>
      <c r="J34" s="122"/>
      <c r="K34" s="122"/>
      <c r="L34" s="122"/>
      <c r="M34" s="122"/>
      <c r="N34" s="123"/>
    </row>
  </sheetData>
  <sheetProtection/>
  <mergeCells count="40">
    <mergeCell ref="A27:N27"/>
    <mergeCell ref="H19:N19"/>
    <mergeCell ref="A34:N34"/>
    <mergeCell ref="A28:N28"/>
    <mergeCell ref="A29:N29"/>
    <mergeCell ref="A31:N31"/>
    <mergeCell ref="A32:N32"/>
    <mergeCell ref="A30:N30"/>
    <mergeCell ref="A25:G25"/>
    <mergeCell ref="H25:N25"/>
    <mergeCell ref="A13:F13"/>
    <mergeCell ref="A1:N1"/>
    <mergeCell ref="A9:F9"/>
    <mergeCell ref="A5:F5"/>
    <mergeCell ref="A7:F7"/>
    <mergeCell ref="G5:N5"/>
    <mergeCell ref="G7:N7"/>
    <mergeCell ref="G9:N9"/>
    <mergeCell ref="A3:F3"/>
    <mergeCell ref="G3:N3"/>
    <mergeCell ref="H22:N22"/>
    <mergeCell ref="A23:G23"/>
    <mergeCell ref="H23:N23"/>
    <mergeCell ref="A11:F11"/>
    <mergeCell ref="A16:F16"/>
    <mergeCell ref="A15:F15"/>
    <mergeCell ref="G15:N15"/>
    <mergeCell ref="G16:N16"/>
    <mergeCell ref="G13:N13"/>
    <mergeCell ref="G11:N11"/>
    <mergeCell ref="A33:N33"/>
    <mergeCell ref="A18:N18"/>
    <mergeCell ref="A19:G19"/>
    <mergeCell ref="A24:G24"/>
    <mergeCell ref="H24:N24"/>
    <mergeCell ref="A22:G22"/>
    <mergeCell ref="A20:G20"/>
    <mergeCell ref="H20:N20"/>
    <mergeCell ref="A21:G21"/>
    <mergeCell ref="H21:N21"/>
  </mergeCells>
  <printOptions horizontalCentered="1"/>
  <pageMargins left="0.7480314960629921" right="0.7480314960629921" top="0.9055118110236221" bottom="0.9055118110236221" header="0.5118110236220472" footer="0.5118110236220472"/>
  <pageSetup fitToHeight="1" fitToWidth="1" horizontalDpi="600" verticalDpi="600" orientation="portrait" paperSize="9" scale="68" r:id="rId1"/>
  <headerFooter alignWithMargins="0">
    <oddFooter>&amp;L&amp;P&amp;RJune 2006</oddFooter>
  </headerFooter>
</worksheet>
</file>

<file path=xl/worksheets/sheet5.xml><?xml version="1.0" encoding="utf-8"?>
<worksheet xmlns="http://schemas.openxmlformats.org/spreadsheetml/2006/main" xmlns:r="http://schemas.openxmlformats.org/officeDocument/2006/relationships">
  <sheetPr>
    <tabColor indexed="12"/>
    <pageSetUpPr fitToPage="1"/>
  </sheetPr>
  <dimension ref="A1:AN50"/>
  <sheetViews>
    <sheetView zoomScale="60" zoomScaleNormal="60" zoomScalePageLayoutView="0" workbookViewId="0" topLeftCell="A12">
      <selection activeCell="F16" sqref="F16"/>
    </sheetView>
  </sheetViews>
  <sheetFormatPr defaultColWidth="9.140625" defaultRowHeight="49.5" customHeight="1"/>
  <cols>
    <col min="1" max="1" width="4.00390625" style="20" customWidth="1"/>
    <col min="2" max="2" width="70.7109375" style="10" customWidth="1"/>
    <col min="3" max="3" width="17.8515625" style="11" customWidth="1"/>
    <col min="4" max="5" width="35.7109375" style="11" customWidth="1"/>
    <col min="6" max="6" width="35.7109375" style="12" customWidth="1"/>
    <col min="7" max="7" width="9.140625" style="12" customWidth="1"/>
    <col min="8" max="18" width="11.421875" style="0" customWidth="1"/>
    <col min="19" max="33" width="9.140625" style="12" customWidth="1"/>
    <col min="34" max="39" width="18.7109375" style="12" customWidth="1"/>
    <col min="40" max="16384" width="9.140625" style="12" customWidth="1"/>
  </cols>
  <sheetData>
    <row r="1" spans="1:6" s="5" customFormat="1" ht="45" customHeight="1">
      <c r="A1" s="147" t="s">
        <v>81</v>
      </c>
      <c r="B1" s="148"/>
      <c r="C1" s="148"/>
      <c r="D1" s="148"/>
      <c r="E1" s="148"/>
      <c r="F1" s="149"/>
    </row>
    <row r="2" spans="1:6" s="19" customFormat="1" ht="27" customHeight="1">
      <c r="A2" s="150"/>
      <c r="B2" s="150"/>
      <c r="C2" s="54" t="s">
        <v>82</v>
      </c>
      <c r="D2" s="132" t="s">
        <v>150</v>
      </c>
      <c r="E2" s="65"/>
      <c r="F2" s="134" t="s">
        <v>83</v>
      </c>
    </row>
    <row r="3" spans="1:6" s="6" customFormat="1" ht="63" customHeight="1">
      <c r="A3" s="150"/>
      <c r="B3" s="150"/>
      <c r="C3" s="55" t="s">
        <v>149</v>
      </c>
      <c r="D3" s="133"/>
      <c r="E3" s="64" t="s">
        <v>175</v>
      </c>
      <c r="F3" s="135"/>
    </row>
    <row r="4" s="13" customFormat="1" ht="18" customHeight="1"/>
    <row r="5" spans="1:6" s="24" customFormat="1" ht="49.5" customHeight="1">
      <c r="A5" s="136" t="s">
        <v>85</v>
      </c>
      <c r="B5" s="137"/>
      <c r="C5" s="138" t="s">
        <v>256</v>
      </c>
      <c r="D5" s="139"/>
      <c r="E5" s="139"/>
      <c r="F5" s="140"/>
    </row>
    <row r="6" s="13" customFormat="1" ht="18" customHeight="1"/>
    <row r="7" spans="1:6" s="5" customFormat="1" ht="30" customHeight="1" thickBot="1">
      <c r="A7" s="136" t="s">
        <v>86</v>
      </c>
      <c r="B7" s="141"/>
      <c r="C7" s="141"/>
      <c r="D7" s="141"/>
      <c r="E7" s="141"/>
      <c r="F7" s="137"/>
    </row>
    <row r="8" spans="1:39" s="6" customFormat="1" ht="54.75" customHeight="1" thickBot="1">
      <c r="A8" s="29">
        <v>1</v>
      </c>
      <c r="B8" s="56" t="s">
        <v>163</v>
      </c>
      <c r="C8" s="28" t="s">
        <v>178</v>
      </c>
      <c r="D8" s="21">
        <f>IF(AND(C8&lt;&gt;"Yes - completely",C8&lt;&gt;""),"Please Provide a Comment.","")</f>
      </c>
      <c r="E8" s="21" t="s">
        <v>179</v>
      </c>
      <c r="F8" s="21" t="s">
        <v>257</v>
      </c>
      <c r="AB8" s="151"/>
      <c r="AC8" s="152"/>
      <c r="AD8" s="152"/>
      <c r="AE8" s="152"/>
      <c r="AF8" s="152"/>
      <c r="AG8" s="152"/>
      <c r="AH8" s="57" t="s">
        <v>84</v>
      </c>
      <c r="AI8" s="57" t="s">
        <v>87</v>
      </c>
      <c r="AJ8" s="57" t="s">
        <v>88</v>
      </c>
      <c r="AK8" s="57" t="s">
        <v>89</v>
      </c>
      <c r="AL8" s="58" t="s">
        <v>90</v>
      </c>
      <c r="AM8" s="59" t="s">
        <v>124</v>
      </c>
    </row>
    <row r="9" spans="1:39" s="6" customFormat="1" ht="54.75" customHeight="1">
      <c r="A9" s="29">
        <v>2</v>
      </c>
      <c r="B9" s="56" t="s">
        <v>91</v>
      </c>
      <c r="C9" s="28" t="s">
        <v>178</v>
      </c>
      <c r="D9" s="21">
        <f>IF(AND(C9&lt;&gt;"Yes - completely",C9&lt;&gt;""),"Please Provide a Comment.","")</f>
      </c>
      <c r="E9" s="21" t="s">
        <v>180</v>
      </c>
      <c r="F9" s="21" t="s">
        <v>258</v>
      </c>
      <c r="AB9" s="153" t="s">
        <v>133</v>
      </c>
      <c r="AC9" s="154"/>
      <c r="AD9" s="154"/>
      <c r="AE9" s="154"/>
      <c r="AF9" s="154"/>
      <c r="AG9" s="155"/>
      <c r="AH9" s="38">
        <f>COUNTIF($C$8:$C$24,"Yes - completely")</f>
        <v>13</v>
      </c>
      <c r="AI9" s="38">
        <f>COUNTIF($C$8:$C$24,"Mostly")</f>
        <v>1</v>
      </c>
      <c r="AJ9" s="38">
        <f>COUNTIF($C$8:$C$24,"Partly")</f>
        <v>2</v>
      </c>
      <c r="AK9" s="38">
        <f>COUNTIF($C$8:$C$24,"No - not at all")</f>
        <v>0</v>
      </c>
      <c r="AL9" s="39">
        <f>COUNTIF($C$8:$C$24,"N/A")</f>
        <v>0</v>
      </c>
      <c r="AM9" s="40">
        <f>SUM(AH9:AL9)</f>
        <v>16</v>
      </c>
    </row>
    <row r="10" spans="1:39" s="6" customFormat="1" ht="54.75" customHeight="1" thickBot="1">
      <c r="A10" s="29">
        <v>3</v>
      </c>
      <c r="B10" s="30" t="s">
        <v>92</v>
      </c>
      <c r="C10" s="28" t="s">
        <v>178</v>
      </c>
      <c r="D10" s="21" t="s">
        <v>181</v>
      </c>
      <c r="E10" s="21" t="s">
        <v>180</v>
      </c>
      <c r="F10" s="21" t="s">
        <v>259</v>
      </c>
      <c r="AB10" s="144" t="s">
        <v>93</v>
      </c>
      <c r="AC10" s="145"/>
      <c r="AD10" s="145"/>
      <c r="AE10" s="145"/>
      <c r="AF10" s="145"/>
      <c r="AG10" s="146"/>
      <c r="AH10" s="41">
        <f>COUNTIF($C$27:$C$50,"Yes - completely")</f>
        <v>17</v>
      </c>
      <c r="AI10" s="41">
        <f>COUNTIF($C$27:$C$50,"Mostly")</f>
        <v>4</v>
      </c>
      <c r="AJ10" s="41">
        <f>COUNTIF($C$27:$C$50,"Partly")</f>
        <v>0</v>
      </c>
      <c r="AK10" s="41">
        <f>COUNTIF($C$27:$C$50,"No - not at all")</f>
        <v>0</v>
      </c>
      <c r="AL10" s="42">
        <f>COUNTIF($C$27:$C$50,"N/A")</f>
        <v>0</v>
      </c>
      <c r="AM10" s="43">
        <f>SUM(AH10:AL10)</f>
        <v>21</v>
      </c>
    </row>
    <row r="11" spans="1:40" s="6" customFormat="1" ht="54.75" customHeight="1" thickBot="1" thickTop="1">
      <c r="A11" s="29">
        <v>4</v>
      </c>
      <c r="B11" s="60" t="s">
        <v>94</v>
      </c>
      <c r="C11" s="28" t="s">
        <v>178</v>
      </c>
      <c r="D11" s="21" t="s">
        <v>183</v>
      </c>
      <c r="E11" s="21" t="s">
        <v>182</v>
      </c>
      <c r="F11" s="21" t="s">
        <v>260</v>
      </c>
      <c r="AB11" s="142" t="s">
        <v>95</v>
      </c>
      <c r="AC11" s="143"/>
      <c r="AD11" s="143"/>
      <c r="AE11" s="143"/>
      <c r="AF11" s="143"/>
      <c r="AG11" s="143"/>
      <c r="AH11" s="44">
        <f aca="true" t="shared" si="0" ref="AH11:AM11">SUM(AH9:AH10)</f>
        <v>30</v>
      </c>
      <c r="AI11" s="44">
        <f t="shared" si="0"/>
        <v>5</v>
      </c>
      <c r="AJ11" s="44">
        <f t="shared" si="0"/>
        <v>2</v>
      </c>
      <c r="AK11" s="44">
        <f t="shared" si="0"/>
        <v>0</v>
      </c>
      <c r="AL11" s="45">
        <f t="shared" si="0"/>
        <v>0</v>
      </c>
      <c r="AM11" s="46">
        <f t="shared" si="0"/>
        <v>37</v>
      </c>
      <c r="AN11" s="47">
        <f>SUM(AH11:AL11)</f>
        <v>37</v>
      </c>
    </row>
    <row r="12" spans="1:6" s="6" customFormat="1" ht="54.75" customHeight="1">
      <c r="A12" s="22">
        <v>5</v>
      </c>
      <c r="B12" s="61" t="s">
        <v>96</v>
      </c>
      <c r="C12" s="28" t="s">
        <v>178</v>
      </c>
      <c r="D12" s="21" t="s">
        <v>181</v>
      </c>
      <c r="E12" s="21" t="s">
        <v>180</v>
      </c>
      <c r="F12" s="21" t="s">
        <v>261</v>
      </c>
    </row>
    <row r="13" spans="1:6" s="6" customFormat="1" ht="54.75" customHeight="1">
      <c r="A13" s="22">
        <v>6</v>
      </c>
      <c r="B13" s="62" t="s">
        <v>151</v>
      </c>
      <c r="C13" s="28" t="s">
        <v>178</v>
      </c>
      <c r="D13" s="21" t="s">
        <v>222</v>
      </c>
      <c r="E13" s="21" t="s">
        <v>223</v>
      </c>
      <c r="F13" s="21" t="s">
        <v>262</v>
      </c>
    </row>
    <row r="14" spans="1:6" s="6" customFormat="1" ht="54.75" customHeight="1">
      <c r="A14" s="22">
        <v>7</v>
      </c>
      <c r="B14" s="25" t="s">
        <v>97</v>
      </c>
      <c r="C14" s="28" t="s">
        <v>178</v>
      </c>
      <c r="D14" s="21">
        <f>IF(AND(C14&lt;&gt;"Yes - completely",C14&lt;&gt;""),"Please Provide a Comment.","")</f>
      </c>
      <c r="E14" s="21" t="s">
        <v>224</v>
      </c>
      <c r="F14" s="21" t="s">
        <v>263</v>
      </c>
    </row>
    <row r="15" spans="1:6" s="6" customFormat="1" ht="54.75" customHeight="1">
      <c r="A15" s="22">
        <v>8</v>
      </c>
      <c r="B15" s="62" t="s">
        <v>98</v>
      </c>
      <c r="C15" s="28" t="s">
        <v>178</v>
      </c>
      <c r="D15" s="21">
        <f>IF(AND(C15&lt;&gt;"Yes - completely",C15&lt;&gt;""),"Please Provide a Comment.","")</f>
      </c>
      <c r="E15" s="21" t="s">
        <v>184</v>
      </c>
      <c r="F15" s="21" t="s">
        <v>264</v>
      </c>
    </row>
    <row r="16" spans="1:6" s="6" customFormat="1" ht="54.75" customHeight="1">
      <c r="A16" s="22">
        <v>9</v>
      </c>
      <c r="B16" s="62" t="s">
        <v>99</v>
      </c>
      <c r="C16" s="28" t="s">
        <v>178</v>
      </c>
      <c r="D16" s="21">
        <f>IF(AND(C16&lt;&gt;"Yes - completely",C16&lt;&gt;""),"Please Provide a Comment.","")</f>
      </c>
      <c r="E16" s="21" t="s">
        <v>185</v>
      </c>
      <c r="F16" s="21" t="s">
        <v>265</v>
      </c>
    </row>
    <row r="17" spans="1:6" s="6" customFormat="1" ht="90.75" customHeight="1">
      <c r="A17" s="22">
        <v>10</v>
      </c>
      <c r="B17" s="62" t="s">
        <v>152</v>
      </c>
      <c r="C17" s="28" t="s">
        <v>178</v>
      </c>
      <c r="D17" s="21" t="s">
        <v>186</v>
      </c>
      <c r="E17" s="21" t="s">
        <v>187</v>
      </c>
      <c r="F17" s="21" t="s">
        <v>266</v>
      </c>
    </row>
    <row r="18" spans="1:6" s="6" customFormat="1" ht="57" customHeight="1">
      <c r="A18" s="22">
        <v>11</v>
      </c>
      <c r="B18" s="62" t="s">
        <v>100</v>
      </c>
      <c r="C18" s="28" t="s">
        <v>178</v>
      </c>
      <c r="D18" s="21" t="s">
        <v>189</v>
      </c>
      <c r="E18" s="21" t="s">
        <v>188</v>
      </c>
      <c r="F18" s="21" t="s">
        <v>267</v>
      </c>
    </row>
    <row r="19" spans="1:6" s="6" customFormat="1" ht="54.75" customHeight="1">
      <c r="A19" s="22">
        <v>12</v>
      </c>
      <c r="B19" s="62" t="s">
        <v>101</v>
      </c>
      <c r="C19" s="28" t="s">
        <v>178</v>
      </c>
      <c r="D19" s="21" t="s">
        <v>190</v>
      </c>
      <c r="E19" s="21" t="s">
        <v>191</v>
      </c>
      <c r="F19" s="21" t="s">
        <v>268</v>
      </c>
    </row>
    <row r="20" spans="1:6" s="6" customFormat="1" ht="100.5" customHeight="1">
      <c r="A20" s="22">
        <v>13</v>
      </c>
      <c r="B20" s="62" t="s">
        <v>102</v>
      </c>
      <c r="C20" s="28" t="s">
        <v>192</v>
      </c>
      <c r="D20" s="21" t="s">
        <v>193</v>
      </c>
      <c r="E20" s="21" t="s">
        <v>227</v>
      </c>
      <c r="F20" s="21" t="s">
        <v>269</v>
      </c>
    </row>
    <row r="21" spans="1:6" s="6" customFormat="1" ht="54.75" customHeight="1">
      <c r="A21" s="22">
        <v>14</v>
      </c>
      <c r="B21" s="62" t="s">
        <v>103</v>
      </c>
      <c r="C21" s="28" t="s">
        <v>194</v>
      </c>
      <c r="D21" s="21" t="s">
        <v>195</v>
      </c>
      <c r="E21" s="21" t="s">
        <v>196</v>
      </c>
      <c r="F21" s="21" t="s">
        <v>270</v>
      </c>
    </row>
    <row r="22" spans="1:6" s="6" customFormat="1" ht="34.5" customHeight="1">
      <c r="A22" s="130" t="s">
        <v>104</v>
      </c>
      <c r="B22" s="131"/>
      <c r="C22" s="27"/>
      <c r="D22" s="27"/>
      <c r="E22" s="27"/>
      <c r="F22" s="26"/>
    </row>
    <row r="23" spans="1:39" s="6" customFormat="1" ht="54.75" customHeight="1">
      <c r="A23" s="22">
        <v>15</v>
      </c>
      <c r="B23" s="63" t="s">
        <v>105</v>
      </c>
      <c r="C23" s="28" t="s">
        <v>194</v>
      </c>
      <c r="D23" s="21" t="s">
        <v>197</v>
      </c>
      <c r="E23" s="21" t="s">
        <v>198</v>
      </c>
      <c r="F23" s="21" t="s">
        <v>271</v>
      </c>
      <c r="AB23" s="5"/>
      <c r="AC23" s="5"/>
      <c r="AD23" s="5"/>
      <c r="AE23" s="5"/>
      <c r="AF23" s="5"/>
      <c r="AG23" s="5"/>
      <c r="AH23" s="5"/>
      <c r="AI23" s="5"/>
      <c r="AJ23" s="5"/>
      <c r="AK23" s="5"/>
      <c r="AL23" s="5"/>
      <c r="AM23" s="5"/>
    </row>
    <row r="24" spans="1:6" s="6" customFormat="1" ht="54.75" customHeight="1">
      <c r="A24" s="22">
        <v>16</v>
      </c>
      <c r="B24" s="63" t="s">
        <v>106</v>
      </c>
      <c r="C24" s="28" t="s">
        <v>178</v>
      </c>
      <c r="D24" s="21" t="s">
        <v>199</v>
      </c>
      <c r="E24" s="21" t="s">
        <v>200</v>
      </c>
      <c r="F24" s="21" t="s">
        <v>272</v>
      </c>
    </row>
    <row r="25" spans="1:6" s="6" customFormat="1" ht="18" customHeight="1">
      <c r="A25" s="20"/>
      <c r="B25" s="7"/>
      <c r="C25" s="8"/>
      <c r="D25" s="8"/>
      <c r="E25" s="8"/>
      <c r="F25" s="9"/>
    </row>
    <row r="26" spans="1:39" s="5" customFormat="1" ht="30" customHeight="1">
      <c r="A26" s="136" t="s">
        <v>107</v>
      </c>
      <c r="B26" s="141"/>
      <c r="C26" s="141"/>
      <c r="D26" s="141"/>
      <c r="E26" s="141"/>
      <c r="F26" s="137"/>
      <c r="AB26" s="6"/>
      <c r="AC26" s="6"/>
      <c r="AD26" s="6"/>
      <c r="AE26" s="6"/>
      <c r="AF26" s="6"/>
      <c r="AG26" s="6"/>
      <c r="AH26" s="6"/>
      <c r="AI26" s="6"/>
      <c r="AJ26" s="6"/>
      <c r="AK26" s="6"/>
      <c r="AL26" s="6"/>
      <c r="AM26" s="6"/>
    </row>
    <row r="27" spans="1:6" s="6" customFormat="1" ht="54.75" customHeight="1">
      <c r="A27" s="22">
        <v>17</v>
      </c>
      <c r="B27" s="61" t="s">
        <v>108</v>
      </c>
      <c r="C27" s="28" t="s">
        <v>178</v>
      </c>
      <c r="D27" s="21">
        <f>IF(AND(C27&lt;&gt;"Yes - completely",C27&lt;&gt;""),"Please Provide a Comment.","")</f>
      </c>
      <c r="E27" s="21" t="s">
        <v>201</v>
      </c>
      <c r="F27" s="21" t="s">
        <v>273</v>
      </c>
    </row>
    <row r="28" spans="1:6" s="6" customFormat="1" ht="54.75" customHeight="1">
      <c r="A28" s="22">
        <v>18</v>
      </c>
      <c r="B28" s="18" t="s">
        <v>153</v>
      </c>
      <c r="C28" s="28" t="s">
        <v>178</v>
      </c>
      <c r="D28" s="21"/>
      <c r="E28" s="21" t="s">
        <v>202</v>
      </c>
      <c r="F28" s="21" t="s">
        <v>0</v>
      </c>
    </row>
    <row r="29" spans="1:6" s="6" customFormat="1" ht="39.75" customHeight="1">
      <c r="A29" s="130" t="s">
        <v>109</v>
      </c>
      <c r="B29" s="131"/>
      <c r="C29" s="27"/>
      <c r="D29" s="27"/>
      <c r="E29" s="27"/>
      <c r="F29" s="26"/>
    </row>
    <row r="30" spans="1:6" s="6" customFormat="1" ht="54.75" customHeight="1">
      <c r="A30" s="22">
        <v>19</v>
      </c>
      <c r="B30" s="18" t="s">
        <v>110</v>
      </c>
      <c r="C30" s="28" t="s">
        <v>178</v>
      </c>
      <c r="D30" s="21" t="s">
        <v>204</v>
      </c>
      <c r="E30" s="21" t="s">
        <v>203</v>
      </c>
      <c r="F30" s="21" t="s">
        <v>1</v>
      </c>
    </row>
    <row r="31" spans="1:6" s="6" customFormat="1" ht="54.75" customHeight="1">
      <c r="A31" s="22">
        <v>20</v>
      </c>
      <c r="B31" s="18" t="s">
        <v>154</v>
      </c>
      <c r="C31" s="28" t="s">
        <v>178</v>
      </c>
      <c r="D31" s="21" t="s">
        <v>204</v>
      </c>
      <c r="E31" s="21" t="s">
        <v>203</v>
      </c>
      <c r="F31" s="21" t="s">
        <v>1</v>
      </c>
    </row>
    <row r="32" spans="1:6" s="6" customFormat="1" ht="54.75" customHeight="1">
      <c r="A32" s="22">
        <v>21</v>
      </c>
      <c r="B32" s="18" t="s">
        <v>111</v>
      </c>
      <c r="C32" s="28" t="s">
        <v>178</v>
      </c>
      <c r="D32" s="21" t="s">
        <v>204</v>
      </c>
      <c r="E32" s="21" t="s">
        <v>203</v>
      </c>
      <c r="F32" s="21" t="s">
        <v>1</v>
      </c>
    </row>
    <row r="33" spans="1:6" s="6" customFormat="1" ht="54.75" customHeight="1">
      <c r="A33" s="22">
        <v>22</v>
      </c>
      <c r="B33" s="18" t="s">
        <v>112</v>
      </c>
      <c r="C33" s="28" t="s">
        <v>178</v>
      </c>
      <c r="D33" s="21" t="s">
        <v>204</v>
      </c>
      <c r="E33" s="21" t="s">
        <v>203</v>
      </c>
      <c r="F33" s="21" t="s">
        <v>1</v>
      </c>
    </row>
    <row r="34" spans="1:6" s="6" customFormat="1" ht="54.75" customHeight="1">
      <c r="A34" s="22">
        <v>23</v>
      </c>
      <c r="B34" s="62" t="s">
        <v>113</v>
      </c>
      <c r="C34" s="28" t="s">
        <v>178</v>
      </c>
      <c r="D34" s="21" t="s">
        <v>206</v>
      </c>
      <c r="E34" s="21" t="s">
        <v>205</v>
      </c>
      <c r="F34" s="21" t="s">
        <v>2</v>
      </c>
    </row>
    <row r="35" spans="1:6" s="6" customFormat="1" ht="34.5" customHeight="1">
      <c r="A35" s="130" t="s">
        <v>114</v>
      </c>
      <c r="B35" s="131"/>
      <c r="C35" s="27"/>
      <c r="D35" s="27"/>
      <c r="E35" s="27"/>
      <c r="F35" s="26"/>
    </row>
    <row r="36" spans="1:6" s="6" customFormat="1" ht="99.75" customHeight="1">
      <c r="A36" s="22">
        <v>24</v>
      </c>
      <c r="B36" s="23" t="s">
        <v>115</v>
      </c>
      <c r="C36" s="28" t="s">
        <v>192</v>
      </c>
      <c r="D36" s="21" t="s">
        <v>207</v>
      </c>
      <c r="E36" s="21" t="s">
        <v>205</v>
      </c>
      <c r="F36" s="21" t="s">
        <v>3</v>
      </c>
    </row>
    <row r="37" spans="1:6" s="6" customFormat="1" ht="54.75" customHeight="1">
      <c r="A37" s="22">
        <v>25</v>
      </c>
      <c r="B37" s="23" t="s">
        <v>116</v>
      </c>
      <c r="C37" s="28" t="s">
        <v>178</v>
      </c>
      <c r="D37" s="21" t="s">
        <v>208</v>
      </c>
      <c r="E37" s="21" t="s">
        <v>209</v>
      </c>
      <c r="F37" s="21" t="s">
        <v>4</v>
      </c>
    </row>
    <row r="38" spans="1:6" s="6" customFormat="1" ht="144" customHeight="1">
      <c r="A38" s="22">
        <v>26</v>
      </c>
      <c r="B38" s="23" t="s">
        <v>117</v>
      </c>
      <c r="C38" s="28" t="s">
        <v>192</v>
      </c>
      <c r="D38" s="21" t="s">
        <v>225</v>
      </c>
      <c r="E38" s="21"/>
      <c r="F38" s="21" t="s">
        <v>5</v>
      </c>
    </row>
    <row r="39" spans="1:6" s="6" customFormat="1" ht="54.75" customHeight="1">
      <c r="A39" s="22">
        <v>27</v>
      </c>
      <c r="B39" s="62" t="s">
        <v>118</v>
      </c>
      <c r="C39" s="28" t="s">
        <v>178</v>
      </c>
      <c r="D39" s="21" t="s">
        <v>210</v>
      </c>
      <c r="E39" s="21" t="s">
        <v>209</v>
      </c>
      <c r="F39" s="21" t="s">
        <v>6</v>
      </c>
    </row>
    <row r="40" spans="1:6" s="6" customFormat="1" ht="54.75" customHeight="1">
      <c r="A40" s="22">
        <v>28</v>
      </c>
      <c r="B40" s="62" t="s">
        <v>27</v>
      </c>
      <c r="C40" s="28" t="s">
        <v>192</v>
      </c>
      <c r="D40" s="21" t="s">
        <v>211</v>
      </c>
      <c r="E40" s="21" t="s">
        <v>226</v>
      </c>
      <c r="F40" s="21" t="s">
        <v>7</v>
      </c>
    </row>
    <row r="41" spans="1:6" s="6" customFormat="1" ht="54.75" customHeight="1">
      <c r="A41" s="22">
        <v>29</v>
      </c>
      <c r="B41" s="62" t="s">
        <v>155</v>
      </c>
      <c r="C41" s="28" t="s">
        <v>178</v>
      </c>
      <c r="D41" s="21" t="s">
        <v>213</v>
      </c>
      <c r="E41" s="21" t="s">
        <v>212</v>
      </c>
      <c r="F41" s="21" t="s">
        <v>8</v>
      </c>
    </row>
    <row r="42" spans="1:6" s="6" customFormat="1" ht="54.75" customHeight="1">
      <c r="A42" s="22">
        <v>30</v>
      </c>
      <c r="B42" s="62" t="s">
        <v>28</v>
      </c>
      <c r="C42" s="28" t="s">
        <v>178</v>
      </c>
      <c r="D42" s="21" t="s">
        <v>215</v>
      </c>
      <c r="E42" s="21" t="s">
        <v>214</v>
      </c>
      <c r="F42" s="21" t="s">
        <v>9</v>
      </c>
    </row>
    <row r="43" spans="1:6" s="6" customFormat="1" ht="54.75" customHeight="1">
      <c r="A43" s="22">
        <v>31</v>
      </c>
      <c r="B43" s="62" t="s">
        <v>29</v>
      </c>
      <c r="C43" s="28" t="s">
        <v>178</v>
      </c>
      <c r="D43" s="21">
        <f>IF(AND(C43&lt;&gt;"Yes - completely",C43&lt;&gt;""),"Please Provide a Comment.","")</f>
      </c>
      <c r="E43" s="21" t="s">
        <v>214</v>
      </c>
      <c r="F43" s="21" t="s">
        <v>10</v>
      </c>
    </row>
    <row r="44" spans="1:6" s="6" customFormat="1" ht="82.5" customHeight="1">
      <c r="A44" s="22">
        <v>32</v>
      </c>
      <c r="B44" s="62" t="s">
        <v>30</v>
      </c>
      <c r="C44" s="28" t="s">
        <v>178</v>
      </c>
      <c r="D44" s="21" t="s">
        <v>216</v>
      </c>
      <c r="E44" s="21" t="s">
        <v>209</v>
      </c>
      <c r="F44" s="21" t="s">
        <v>11</v>
      </c>
    </row>
    <row r="45" spans="1:6" s="6" customFormat="1" ht="54.75" customHeight="1">
      <c r="A45" s="22">
        <v>33</v>
      </c>
      <c r="B45" s="62" t="s">
        <v>31</v>
      </c>
      <c r="C45" s="28" t="s">
        <v>178</v>
      </c>
      <c r="D45" s="21" t="s">
        <v>217</v>
      </c>
      <c r="E45" s="21" t="s">
        <v>218</v>
      </c>
      <c r="F45" s="21" t="s">
        <v>12</v>
      </c>
    </row>
    <row r="46" spans="1:6" s="6" customFormat="1" ht="53.25" customHeight="1">
      <c r="A46" s="130" t="s">
        <v>32</v>
      </c>
      <c r="B46" s="131"/>
      <c r="C46" s="27"/>
      <c r="D46" s="27"/>
      <c r="E46" s="27"/>
      <c r="F46" s="26"/>
    </row>
    <row r="47" spans="1:6" s="6" customFormat="1" ht="54.75" customHeight="1">
      <c r="A47" s="22">
        <v>34</v>
      </c>
      <c r="B47" s="63" t="s">
        <v>156</v>
      </c>
      <c r="C47" s="28" t="s">
        <v>178</v>
      </c>
      <c r="D47" s="21" t="s">
        <v>217</v>
      </c>
      <c r="E47" s="21" t="s">
        <v>218</v>
      </c>
      <c r="F47" s="21" t="s">
        <v>13</v>
      </c>
    </row>
    <row r="48" spans="1:39" s="6" customFormat="1" ht="54.75" customHeight="1">
      <c r="A48" s="22">
        <v>35</v>
      </c>
      <c r="B48" s="63" t="s">
        <v>157</v>
      </c>
      <c r="C48" s="28" t="s">
        <v>178</v>
      </c>
      <c r="D48" s="21" t="s">
        <v>217</v>
      </c>
      <c r="E48" s="21" t="s">
        <v>218</v>
      </c>
      <c r="F48" s="21" t="s">
        <v>13</v>
      </c>
      <c r="AB48" s="12"/>
      <c r="AC48" s="12"/>
      <c r="AD48" s="12"/>
      <c r="AE48" s="12"/>
      <c r="AF48" s="12"/>
      <c r="AG48" s="12"/>
      <c r="AH48" s="12"/>
      <c r="AI48" s="12"/>
      <c r="AJ48" s="12"/>
      <c r="AK48" s="12"/>
      <c r="AL48" s="12"/>
      <c r="AM48" s="12"/>
    </row>
    <row r="49" spans="1:39" s="6" customFormat="1" ht="54.75" customHeight="1">
      <c r="A49" s="22">
        <v>36</v>
      </c>
      <c r="B49" s="62" t="s">
        <v>33</v>
      </c>
      <c r="C49" s="28" t="s">
        <v>192</v>
      </c>
      <c r="D49" s="21" t="s">
        <v>219</v>
      </c>
      <c r="E49" s="21" t="s">
        <v>220</v>
      </c>
      <c r="F49" s="21" t="s">
        <v>14</v>
      </c>
      <c r="AB49" s="12"/>
      <c r="AC49" s="12"/>
      <c r="AD49" s="12"/>
      <c r="AE49" s="12"/>
      <c r="AF49" s="12"/>
      <c r="AG49" s="12"/>
      <c r="AH49" s="12"/>
      <c r="AI49" s="12"/>
      <c r="AJ49" s="12"/>
      <c r="AK49" s="12"/>
      <c r="AL49" s="12"/>
      <c r="AM49" s="12"/>
    </row>
    <row r="50" spans="1:39" s="6" customFormat="1" ht="67.5" customHeight="1">
      <c r="A50" s="22">
        <v>37</v>
      </c>
      <c r="B50" s="62" t="s">
        <v>34</v>
      </c>
      <c r="C50" s="28" t="s">
        <v>178</v>
      </c>
      <c r="D50" s="21"/>
      <c r="E50" s="21" t="s">
        <v>221</v>
      </c>
      <c r="F50" s="21" t="s">
        <v>15</v>
      </c>
      <c r="AB50" s="12"/>
      <c r="AC50" s="12"/>
      <c r="AD50" s="12"/>
      <c r="AE50" s="12"/>
      <c r="AF50" s="12"/>
      <c r="AG50" s="12"/>
      <c r="AH50" s="12"/>
      <c r="AI50" s="12"/>
      <c r="AJ50" s="12"/>
      <c r="AK50" s="12"/>
      <c r="AL50" s="12"/>
      <c r="AM50" s="12"/>
    </row>
  </sheetData>
  <sheetProtection/>
  <mergeCells count="16">
    <mergeCell ref="AB11:AG11"/>
    <mergeCell ref="AB10:AG10"/>
    <mergeCell ref="A1:F1"/>
    <mergeCell ref="A2:B3"/>
    <mergeCell ref="AB8:AG8"/>
    <mergeCell ref="AB9:AG9"/>
    <mergeCell ref="A22:B22"/>
    <mergeCell ref="D2:D3"/>
    <mergeCell ref="F2:F3"/>
    <mergeCell ref="A46:B46"/>
    <mergeCell ref="A35:B35"/>
    <mergeCell ref="A29:B29"/>
    <mergeCell ref="A5:B5"/>
    <mergeCell ref="C5:F5"/>
    <mergeCell ref="A26:F26"/>
    <mergeCell ref="A7:F7"/>
  </mergeCells>
  <conditionalFormatting sqref="C36:C45 C8:C21 C30:C34 C27:C28 C23:C24 C47:C50">
    <cfRule type="cellIs" priority="1" dxfId="2" operator="equal" stopIfTrue="1">
      <formula>"Yes - completely"</formula>
    </cfRule>
    <cfRule type="cellIs" priority="2" dxfId="0" operator="equal" stopIfTrue="1">
      <formula>"No - not at all"</formula>
    </cfRule>
    <cfRule type="cellIs" priority="3" dxfId="1" operator="between" stopIfTrue="1">
      <formula>"Partly"</formula>
      <formula>"Mostly"</formula>
    </cfRule>
  </conditionalFormatting>
  <dataValidations count="1">
    <dataValidation type="list" allowBlank="1" showInputMessage="1" showErrorMessage="1" sqref="C36:C45 C8:C21 C27:C28 C23:C24 C30:C34 C47:C50">
      <formula1>"Yes - completely,Mostly,Partly,No - not at all, N/A"</formula1>
    </dataValidation>
  </dataValidations>
  <printOptions horizontalCentered="1"/>
  <pageMargins left="0.7480314960629921" right="0.7480314960629921" top="0.9055118110236221" bottom="0.9055118110236221" header="0.5118110236220472" footer="0.5118110236220472"/>
  <pageSetup fitToHeight="10" fitToWidth="1" horizontalDpi="600" verticalDpi="600" orientation="portrait" paperSize="9" scale="53" r:id="rId1"/>
  <headerFooter alignWithMargins="0">
    <oddFooter>&amp;L&amp;P&amp;RJune 2006</oddFooter>
  </headerFooter>
  <rowBreaks count="1" manualBreakCount="1">
    <brk id="45" max="4" man="1"/>
  </rowBreaks>
</worksheet>
</file>

<file path=xl/worksheets/sheet6.xml><?xml version="1.0" encoding="utf-8"?>
<worksheet xmlns="http://schemas.openxmlformats.org/spreadsheetml/2006/main" xmlns:r="http://schemas.openxmlformats.org/officeDocument/2006/relationships">
  <sheetPr>
    <tabColor indexed="12"/>
    <pageSetUpPr fitToPage="1"/>
  </sheetPr>
  <dimension ref="A1:AH74"/>
  <sheetViews>
    <sheetView zoomScale="60" zoomScaleNormal="60" zoomScalePageLayoutView="0" workbookViewId="0" topLeftCell="A21">
      <selection activeCell="Q23" sqref="Q23:R23"/>
    </sheetView>
  </sheetViews>
  <sheetFormatPr defaultColWidth="9.140625" defaultRowHeight="12.75"/>
  <cols>
    <col min="1" max="18" width="9.7109375" style="13" customWidth="1"/>
    <col min="19" max="16384" width="9.140625" style="13" customWidth="1"/>
  </cols>
  <sheetData>
    <row r="1" spans="1:18" s="15" customFormat="1" ht="45" customHeight="1">
      <c r="A1" s="118" t="s">
        <v>35</v>
      </c>
      <c r="B1" s="84"/>
      <c r="C1" s="84"/>
      <c r="D1" s="84"/>
      <c r="E1" s="84"/>
      <c r="F1" s="84"/>
      <c r="G1" s="84"/>
      <c r="H1" s="84"/>
      <c r="I1" s="84"/>
      <c r="J1" s="84"/>
      <c r="K1" s="84"/>
      <c r="L1" s="84"/>
      <c r="M1" s="84"/>
      <c r="N1" s="84"/>
      <c r="O1" s="84"/>
      <c r="P1" s="84"/>
      <c r="Q1" s="84"/>
      <c r="R1" s="84"/>
    </row>
    <row r="3" spans="1:18" ht="60" customHeight="1">
      <c r="A3" s="192" t="s">
        <v>158</v>
      </c>
      <c r="B3" s="193"/>
      <c r="C3" s="193"/>
      <c r="D3" s="193"/>
      <c r="E3" s="193"/>
      <c r="F3" s="193"/>
      <c r="G3" s="193"/>
      <c r="H3" s="193"/>
      <c r="I3" s="193"/>
      <c r="J3" s="193"/>
      <c r="K3" s="193"/>
      <c r="L3" s="193"/>
      <c r="M3" s="193"/>
      <c r="N3" s="193"/>
      <c r="O3" s="193"/>
      <c r="P3" s="193"/>
      <c r="Q3" s="193"/>
      <c r="R3" s="194"/>
    </row>
    <row r="5" spans="1:18" ht="20.25" customHeight="1">
      <c r="A5" s="167" t="s">
        <v>36</v>
      </c>
      <c r="B5" s="168"/>
      <c r="C5" s="168"/>
      <c r="D5" s="168"/>
      <c r="E5" s="168"/>
      <c r="F5" s="168"/>
      <c r="G5" s="168"/>
      <c r="H5" s="168"/>
      <c r="I5" s="168"/>
      <c r="J5" s="168"/>
      <c r="K5" s="168"/>
      <c r="L5" s="168"/>
      <c r="M5" s="168"/>
      <c r="N5" s="168"/>
      <c r="O5" s="168"/>
      <c r="P5" s="168"/>
      <c r="Q5" s="168"/>
      <c r="R5" s="168"/>
    </row>
    <row r="6" spans="21:34" ht="7.5" customHeight="1" thickBot="1">
      <c r="U6"/>
      <c r="V6"/>
      <c r="W6"/>
      <c r="X6"/>
      <c r="Y6"/>
      <c r="Z6"/>
      <c r="AA6"/>
      <c r="AB6"/>
      <c r="AC6"/>
      <c r="AD6"/>
      <c r="AE6"/>
      <c r="AF6"/>
      <c r="AG6"/>
      <c r="AH6"/>
    </row>
    <row r="7" spans="1:34" ht="24.75" customHeight="1">
      <c r="A7" s="185" t="s">
        <v>37</v>
      </c>
      <c r="B7" s="186"/>
      <c r="C7" s="186"/>
      <c r="D7" s="186"/>
      <c r="E7" s="186"/>
      <c r="F7" s="186"/>
      <c r="G7" s="186"/>
      <c r="H7" s="186"/>
      <c r="I7" s="186"/>
      <c r="J7" s="191" t="s">
        <v>38</v>
      </c>
      <c r="K7" s="186"/>
      <c r="L7" s="186"/>
      <c r="M7" s="186"/>
      <c r="N7" s="186"/>
      <c r="O7" s="186"/>
      <c r="P7" s="186"/>
      <c r="Q7" s="186"/>
      <c r="R7" s="187"/>
      <c r="U7"/>
      <c r="V7"/>
      <c r="W7"/>
      <c r="X7"/>
      <c r="Y7"/>
      <c r="Z7"/>
      <c r="AA7"/>
      <c r="AB7"/>
      <c r="AC7"/>
      <c r="AD7"/>
      <c r="AE7"/>
      <c r="AF7"/>
      <c r="AG7"/>
      <c r="AH7"/>
    </row>
    <row r="8" spans="1:34" ht="45" customHeight="1">
      <c r="A8" s="183" t="s">
        <v>228</v>
      </c>
      <c r="B8" s="181"/>
      <c r="C8" s="181"/>
      <c r="D8" s="181"/>
      <c r="E8" s="181"/>
      <c r="F8" s="181"/>
      <c r="G8" s="181"/>
      <c r="H8" s="181"/>
      <c r="I8" s="184"/>
      <c r="J8" s="180" t="s">
        <v>236</v>
      </c>
      <c r="K8" s="181"/>
      <c r="L8" s="181"/>
      <c r="M8" s="181"/>
      <c r="N8" s="181"/>
      <c r="O8" s="181"/>
      <c r="P8" s="181"/>
      <c r="Q8" s="181"/>
      <c r="R8" s="182"/>
      <c r="U8"/>
      <c r="V8"/>
      <c r="W8"/>
      <c r="X8"/>
      <c r="Y8"/>
      <c r="Z8"/>
      <c r="AA8"/>
      <c r="AB8"/>
      <c r="AC8"/>
      <c r="AD8"/>
      <c r="AE8"/>
      <c r="AF8"/>
      <c r="AG8"/>
      <c r="AH8"/>
    </row>
    <row r="9" spans="1:34" ht="30" customHeight="1">
      <c r="A9" s="183" t="s">
        <v>229</v>
      </c>
      <c r="B9" s="181"/>
      <c r="C9" s="181"/>
      <c r="D9" s="181"/>
      <c r="E9" s="181"/>
      <c r="F9" s="181"/>
      <c r="G9" s="181"/>
      <c r="H9" s="181"/>
      <c r="I9" s="184"/>
      <c r="J9" s="180" t="s">
        <v>230</v>
      </c>
      <c r="K9" s="181"/>
      <c r="L9" s="181"/>
      <c r="M9" s="181"/>
      <c r="N9" s="181"/>
      <c r="O9" s="181"/>
      <c r="P9" s="181"/>
      <c r="Q9" s="181"/>
      <c r="R9" s="182"/>
      <c r="U9"/>
      <c r="V9"/>
      <c r="W9"/>
      <c r="X9"/>
      <c r="Y9"/>
      <c r="Z9"/>
      <c r="AA9"/>
      <c r="AB9"/>
      <c r="AC9"/>
      <c r="AD9"/>
      <c r="AE9"/>
      <c r="AF9"/>
      <c r="AG9"/>
      <c r="AH9"/>
    </row>
    <row r="10" spans="1:34" ht="42" customHeight="1">
      <c r="A10" s="183" t="s">
        <v>231</v>
      </c>
      <c r="B10" s="181"/>
      <c r="C10" s="181"/>
      <c r="D10" s="181"/>
      <c r="E10" s="181"/>
      <c r="F10" s="181"/>
      <c r="G10" s="181"/>
      <c r="H10" s="181"/>
      <c r="I10" s="184"/>
      <c r="J10" s="180" t="s">
        <v>239</v>
      </c>
      <c r="K10" s="181"/>
      <c r="L10" s="181"/>
      <c r="M10" s="181"/>
      <c r="N10" s="181"/>
      <c r="O10" s="181"/>
      <c r="P10" s="181"/>
      <c r="Q10" s="181"/>
      <c r="R10" s="182"/>
      <c r="U10"/>
      <c r="V10"/>
      <c r="W10"/>
      <c r="X10"/>
      <c r="Y10"/>
      <c r="Z10"/>
      <c r="AA10"/>
      <c r="AB10"/>
      <c r="AC10"/>
      <c r="AD10"/>
      <c r="AE10"/>
      <c r="AF10"/>
      <c r="AG10"/>
      <c r="AH10"/>
    </row>
    <row r="11" spans="1:34" ht="30" customHeight="1">
      <c r="A11" s="183" t="s">
        <v>234</v>
      </c>
      <c r="B11" s="181"/>
      <c r="C11" s="181"/>
      <c r="D11" s="181"/>
      <c r="E11" s="181"/>
      <c r="F11" s="181"/>
      <c r="G11" s="181"/>
      <c r="H11" s="181"/>
      <c r="I11" s="184"/>
      <c r="J11" s="180" t="s">
        <v>232</v>
      </c>
      <c r="K11" s="181"/>
      <c r="L11" s="181"/>
      <c r="M11" s="181"/>
      <c r="N11" s="181"/>
      <c r="O11" s="181"/>
      <c r="P11" s="181"/>
      <c r="Q11" s="181"/>
      <c r="R11" s="182"/>
      <c r="U11"/>
      <c r="V11"/>
      <c r="W11"/>
      <c r="X11"/>
      <c r="Y11"/>
      <c r="Z11"/>
      <c r="AA11"/>
      <c r="AB11"/>
      <c r="AC11"/>
      <c r="AD11"/>
      <c r="AE11"/>
      <c r="AF11"/>
      <c r="AG11"/>
      <c r="AH11"/>
    </row>
    <row r="12" spans="1:34" ht="30" customHeight="1">
      <c r="A12" s="183" t="s">
        <v>235</v>
      </c>
      <c r="B12" s="181"/>
      <c r="C12" s="181"/>
      <c r="D12" s="181"/>
      <c r="E12" s="181"/>
      <c r="F12" s="181"/>
      <c r="G12" s="181"/>
      <c r="H12" s="181"/>
      <c r="I12" s="184"/>
      <c r="J12" s="180" t="s">
        <v>237</v>
      </c>
      <c r="K12" s="181"/>
      <c r="L12" s="181"/>
      <c r="M12" s="181"/>
      <c r="N12" s="181"/>
      <c r="O12" s="181"/>
      <c r="P12" s="181"/>
      <c r="Q12" s="181"/>
      <c r="R12" s="182"/>
      <c r="U12"/>
      <c r="V12"/>
      <c r="W12"/>
      <c r="X12"/>
      <c r="Y12"/>
      <c r="Z12"/>
      <c r="AA12"/>
      <c r="AB12"/>
      <c r="AC12"/>
      <c r="AD12"/>
      <c r="AE12"/>
      <c r="AF12"/>
      <c r="AG12"/>
      <c r="AH12"/>
    </row>
    <row r="13" spans="1:34" ht="30" customHeight="1" thickBot="1">
      <c r="A13" s="188"/>
      <c r="B13" s="189"/>
      <c r="C13" s="189"/>
      <c r="D13" s="189"/>
      <c r="E13" s="189"/>
      <c r="F13" s="189"/>
      <c r="G13" s="189"/>
      <c r="H13" s="189"/>
      <c r="I13" s="190"/>
      <c r="J13" s="203" t="s">
        <v>233</v>
      </c>
      <c r="K13" s="189"/>
      <c r="L13" s="189"/>
      <c r="M13" s="189"/>
      <c r="N13" s="189"/>
      <c r="O13" s="189"/>
      <c r="P13" s="189"/>
      <c r="Q13" s="189"/>
      <c r="R13" s="204"/>
      <c r="U13"/>
      <c r="V13"/>
      <c r="W13"/>
      <c r="X13"/>
      <c r="Y13"/>
      <c r="Z13"/>
      <c r="AA13"/>
      <c r="AB13"/>
      <c r="AC13"/>
      <c r="AD13"/>
      <c r="AE13"/>
      <c r="AF13"/>
      <c r="AG13"/>
      <c r="AH13"/>
    </row>
    <row r="14" spans="1:34" ht="14.25">
      <c r="A14" s="14"/>
      <c r="B14" s="14"/>
      <c r="C14" s="14"/>
      <c r="D14" s="14"/>
      <c r="E14" s="14"/>
      <c r="F14" s="14"/>
      <c r="G14" s="14"/>
      <c r="H14" s="14"/>
      <c r="I14" s="14"/>
      <c r="J14" s="14"/>
      <c r="K14" s="14"/>
      <c r="L14" s="14"/>
      <c r="M14" s="14"/>
      <c r="N14" s="14"/>
      <c r="O14" s="14"/>
      <c r="P14" s="14"/>
      <c r="Q14" s="14"/>
      <c r="R14" s="14"/>
      <c r="U14"/>
      <c r="V14"/>
      <c r="W14"/>
      <c r="X14"/>
      <c r="Y14"/>
      <c r="Z14"/>
      <c r="AA14"/>
      <c r="AB14"/>
      <c r="AC14"/>
      <c r="AD14"/>
      <c r="AE14"/>
      <c r="AF14"/>
      <c r="AG14"/>
      <c r="AH14"/>
    </row>
    <row r="15" spans="1:34" ht="20.25" customHeight="1">
      <c r="A15" s="167" t="s">
        <v>160</v>
      </c>
      <c r="B15" s="168"/>
      <c r="C15" s="168"/>
      <c r="D15" s="168"/>
      <c r="E15" s="168"/>
      <c r="F15" s="168"/>
      <c r="G15" s="168"/>
      <c r="H15" s="168"/>
      <c r="I15" s="168"/>
      <c r="J15" s="168"/>
      <c r="K15" s="168"/>
      <c r="L15" s="168"/>
      <c r="M15" s="168"/>
      <c r="N15" s="168"/>
      <c r="O15" s="168"/>
      <c r="P15" s="168"/>
      <c r="Q15" s="168"/>
      <c r="R15" s="168"/>
      <c r="U15"/>
      <c r="V15"/>
      <c r="W15"/>
      <c r="X15"/>
      <c r="Y15"/>
      <c r="Z15"/>
      <c r="AA15"/>
      <c r="AB15"/>
      <c r="AC15"/>
      <c r="AD15"/>
      <c r="AE15"/>
      <c r="AF15"/>
      <c r="AG15"/>
      <c r="AH15"/>
    </row>
    <row r="16" spans="21:34" ht="7.5" customHeight="1" thickBot="1">
      <c r="U16"/>
      <c r="V16"/>
      <c r="W16"/>
      <c r="X16"/>
      <c r="Y16"/>
      <c r="Z16"/>
      <c r="AA16"/>
      <c r="AB16"/>
      <c r="AC16"/>
      <c r="AD16"/>
      <c r="AE16"/>
      <c r="AF16"/>
      <c r="AG16"/>
      <c r="AH16"/>
    </row>
    <row r="17" spans="1:34" ht="24.75" customHeight="1">
      <c r="A17" s="185" t="s">
        <v>39</v>
      </c>
      <c r="B17" s="186"/>
      <c r="C17" s="186"/>
      <c r="D17" s="186"/>
      <c r="E17" s="186"/>
      <c r="F17" s="186"/>
      <c r="G17" s="186"/>
      <c r="H17" s="186"/>
      <c r="I17" s="186"/>
      <c r="J17" s="186"/>
      <c r="K17" s="186"/>
      <c r="L17" s="186"/>
      <c r="M17" s="186"/>
      <c r="N17" s="186"/>
      <c r="O17" s="186"/>
      <c r="P17" s="186"/>
      <c r="Q17" s="186"/>
      <c r="R17" s="187"/>
      <c r="U17"/>
      <c r="V17"/>
      <c r="W17"/>
      <c r="X17"/>
      <c r="Y17"/>
      <c r="Z17"/>
      <c r="AA17"/>
      <c r="AB17"/>
      <c r="AC17"/>
      <c r="AD17"/>
      <c r="AE17"/>
      <c r="AF17"/>
      <c r="AG17"/>
      <c r="AH17"/>
    </row>
    <row r="18" spans="1:18" ht="63.75" customHeight="1">
      <c r="A18" s="198" t="s">
        <v>40</v>
      </c>
      <c r="B18" s="199"/>
      <c r="C18" s="199"/>
      <c r="D18" s="199"/>
      <c r="E18" s="199"/>
      <c r="F18" s="199"/>
      <c r="G18" s="199"/>
      <c r="H18" s="200"/>
      <c r="I18" s="196" t="s">
        <v>41</v>
      </c>
      <c r="J18" s="197"/>
      <c r="K18" s="196" t="s">
        <v>42</v>
      </c>
      <c r="L18" s="197"/>
      <c r="M18" s="195" t="s">
        <v>162</v>
      </c>
      <c r="N18" s="195"/>
      <c r="O18" s="195" t="s">
        <v>159</v>
      </c>
      <c r="P18" s="195"/>
      <c r="Q18" s="195" t="s">
        <v>43</v>
      </c>
      <c r="R18" s="205"/>
    </row>
    <row r="19" spans="1:18" ht="68.25" customHeight="1">
      <c r="A19" s="177" t="s">
        <v>20</v>
      </c>
      <c r="B19" s="178"/>
      <c r="C19" s="178"/>
      <c r="D19" s="178"/>
      <c r="E19" s="178"/>
      <c r="F19" s="178"/>
      <c r="G19" s="178"/>
      <c r="H19" s="178"/>
      <c r="I19" s="179" t="s">
        <v>240</v>
      </c>
      <c r="J19" s="179"/>
      <c r="K19" s="179" t="s">
        <v>21</v>
      </c>
      <c r="L19" s="179"/>
      <c r="M19" s="179" t="s">
        <v>244</v>
      </c>
      <c r="N19" s="179"/>
      <c r="O19" s="179" t="s">
        <v>209</v>
      </c>
      <c r="P19" s="179"/>
      <c r="Q19" s="179" t="s">
        <v>248</v>
      </c>
      <c r="R19" s="202"/>
    </row>
    <row r="20" spans="1:18" ht="45" customHeight="1">
      <c r="A20" s="177" t="s">
        <v>238</v>
      </c>
      <c r="B20" s="178"/>
      <c r="C20" s="178"/>
      <c r="D20" s="178"/>
      <c r="E20" s="178"/>
      <c r="F20" s="178"/>
      <c r="G20" s="178"/>
      <c r="H20" s="178"/>
      <c r="I20" s="179" t="s">
        <v>241</v>
      </c>
      <c r="J20" s="179"/>
      <c r="K20" s="179" t="s">
        <v>21</v>
      </c>
      <c r="L20" s="179"/>
      <c r="M20" s="179" t="s">
        <v>245</v>
      </c>
      <c r="N20" s="179"/>
      <c r="O20" s="179" t="s">
        <v>246</v>
      </c>
      <c r="P20" s="179"/>
      <c r="Q20" s="179" t="s">
        <v>248</v>
      </c>
      <c r="R20" s="202"/>
    </row>
    <row r="21" spans="1:18" ht="66" customHeight="1">
      <c r="A21" s="177" t="s">
        <v>22</v>
      </c>
      <c r="B21" s="178"/>
      <c r="C21" s="178"/>
      <c r="D21" s="178"/>
      <c r="E21" s="178"/>
      <c r="F21" s="178"/>
      <c r="G21" s="178"/>
      <c r="H21" s="178"/>
      <c r="I21" s="179" t="s">
        <v>242</v>
      </c>
      <c r="J21" s="179"/>
      <c r="K21" s="179" t="s">
        <v>21</v>
      </c>
      <c r="L21" s="179"/>
      <c r="M21" s="179" t="s">
        <v>23</v>
      </c>
      <c r="N21" s="179"/>
      <c r="O21" s="179" t="s">
        <v>247</v>
      </c>
      <c r="P21" s="179"/>
      <c r="Q21" s="179" t="s">
        <v>248</v>
      </c>
      <c r="R21" s="202"/>
    </row>
    <row r="22" spans="1:18" ht="90.75" customHeight="1">
      <c r="A22" s="177" t="s">
        <v>26</v>
      </c>
      <c r="B22" s="178"/>
      <c r="C22" s="178"/>
      <c r="D22" s="178"/>
      <c r="E22" s="178"/>
      <c r="F22" s="178"/>
      <c r="G22" s="178"/>
      <c r="H22" s="178"/>
      <c r="I22" s="179" t="s">
        <v>243</v>
      </c>
      <c r="J22" s="179"/>
      <c r="K22" s="179">
        <v>2009</v>
      </c>
      <c r="L22" s="179"/>
      <c r="M22" s="179" t="s">
        <v>25</v>
      </c>
      <c r="N22" s="179"/>
      <c r="O22" s="179" t="s">
        <v>24</v>
      </c>
      <c r="P22" s="179"/>
      <c r="Q22" s="179" t="s">
        <v>248</v>
      </c>
      <c r="R22" s="202"/>
    </row>
    <row r="23" spans="1:18" ht="30" customHeight="1">
      <c r="A23" s="177"/>
      <c r="B23" s="178"/>
      <c r="C23" s="178"/>
      <c r="D23" s="178"/>
      <c r="E23" s="178"/>
      <c r="F23" s="178"/>
      <c r="G23" s="178"/>
      <c r="H23" s="178"/>
      <c r="I23" s="179"/>
      <c r="J23" s="179"/>
      <c r="K23" s="179"/>
      <c r="L23" s="179"/>
      <c r="M23" s="179"/>
      <c r="N23" s="179"/>
      <c r="O23" s="179"/>
      <c r="P23" s="179"/>
      <c r="Q23" s="179"/>
      <c r="R23" s="202"/>
    </row>
    <row r="24" spans="1:18" ht="30" customHeight="1" thickBot="1">
      <c r="A24" s="174"/>
      <c r="B24" s="175"/>
      <c r="C24" s="175"/>
      <c r="D24" s="175"/>
      <c r="E24" s="175"/>
      <c r="F24" s="175"/>
      <c r="G24" s="175"/>
      <c r="H24" s="175"/>
      <c r="I24" s="176"/>
      <c r="J24" s="176"/>
      <c r="K24" s="176"/>
      <c r="L24" s="176"/>
      <c r="M24" s="176"/>
      <c r="N24" s="176"/>
      <c r="O24" s="176"/>
      <c r="P24" s="176"/>
      <c r="Q24" s="176"/>
      <c r="R24" s="201"/>
    </row>
    <row r="26" spans="1:18" ht="20.25" customHeight="1">
      <c r="A26" s="167" t="s">
        <v>44</v>
      </c>
      <c r="B26" s="168"/>
      <c r="C26" s="168"/>
      <c r="D26" s="168"/>
      <c r="E26" s="168"/>
      <c r="F26" s="168"/>
      <c r="G26" s="168"/>
      <c r="H26" s="168"/>
      <c r="I26" s="168"/>
      <c r="J26" s="168"/>
      <c r="K26" s="168"/>
      <c r="L26" s="168"/>
      <c r="M26" s="168"/>
      <c r="N26" s="168"/>
      <c r="O26" s="168"/>
      <c r="P26" s="168"/>
      <c r="Q26" s="168"/>
      <c r="R26" s="168"/>
    </row>
    <row r="27" ht="7.5" customHeight="1" thickBot="1"/>
    <row r="28" spans="1:18" ht="24.75" customHeight="1">
      <c r="A28" s="156"/>
      <c r="B28" s="157"/>
      <c r="C28" s="157"/>
      <c r="D28" s="157"/>
      <c r="E28" s="157"/>
      <c r="F28" s="157"/>
      <c r="G28" s="157"/>
      <c r="H28" s="157"/>
      <c r="I28" s="157"/>
      <c r="J28" s="157"/>
      <c r="K28" s="157"/>
      <c r="L28" s="157"/>
      <c r="M28" s="157"/>
      <c r="N28" s="157"/>
      <c r="O28" s="157"/>
      <c r="P28" s="157"/>
      <c r="Q28" s="157"/>
      <c r="R28" s="158"/>
    </row>
    <row r="29" spans="1:18" ht="24.75" customHeight="1">
      <c r="A29" s="159"/>
      <c r="B29" s="160"/>
      <c r="C29" s="160"/>
      <c r="D29" s="160"/>
      <c r="E29" s="160"/>
      <c r="F29" s="160"/>
      <c r="G29" s="160"/>
      <c r="H29" s="160"/>
      <c r="I29" s="160"/>
      <c r="J29" s="160"/>
      <c r="K29" s="160"/>
      <c r="L29" s="160"/>
      <c r="M29" s="160"/>
      <c r="N29" s="160"/>
      <c r="O29" s="160"/>
      <c r="P29" s="160"/>
      <c r="Q29" s="160"/>
      <c r="R29" s="161"/>
    </row>
    <row r="30" spans="1:18" ht="24.75" customHeight="1">
      <c r="A30" s="159"/>
      <c r="B30" s="160"/>
      <c r="C30" s="160"/>
      <c r="D30" s="160"/>
      <c r="E30" s="160"/>
      <c r="F30" s="160"/>
      <c r="G30" s="160"/>
      <c r="H30" s="160"/>
      <c r="I30" s="160"/>
      <c r="J30" s="160"/>
      <c r="K30" s="160"/>
      <c r="L30" s="160"/>
      <c r="M30" s="160"/>
      <c r="N30" s="160"/>
      <c r="O30" s="160"/>
      <c r="P30" s="160"/>
      <c r="Q30" s="160"/>
      <c r="R30" s="161"/>
    </row>
    <row r="31" spans="1:18" ht="24.75" customHeight="1" thickBot="1">
      <c r="A31" s="162"/>
      <c r="B31" s="163"/>
      <c r="C31" s="163"/>
      <c r="D31" s="163"/>
      <c r="E31" s="163"/>
      <c r="F31" s="163"/>
      <c r="G31" s="163"/>
      <c r="H31" s="163"/>
      <c r="I31" s="163"/>
      <c r="J31" s="163"/>
      <c r="K31" s="163"/>
      <c r="L31" s="163"/>
      <c r="M31" s="163"/>
      <c r="N31" s="163"/>
      <c r="O31" s="163"/>
      <c r="P31" s="163"/>
      <c r="Q31" s="163"/>
      <c r="R31" s="164"/>
    </row>
    <row r="33" spans="1:18" ht="20.25" customHeight="1">
      <c r="A33" s="166"/>
      <c r="B33" s="169"/>
      <c r="C33" s="169"/>
      <c r="D33" s="169"/>
      <c r="E33" s="169"/>
      <c r="F33" s="169"/>
      <c r="G33" s="169"/>
      <c r="H33" s="169"/>
      <c r="I33" s="169"/>
      <c r="J33" s="169"/>
      <c r="K33" s="169"/>
      <c r="L33" s="169"/>
      <c r="M33" s="169"/>
      <c r="N33" s="169"/>
      <c r="O33" s="169"/>
      <c r="P33" s="169"/>
      <c r="Q33" s="169"/>
      <c r="R33" s="169"/>
    </row>
    <row r="34" ht="7.5" customHeight="1" thickBot="1"/>
    <row r="35" spans="1:18" ht="30" customHeight="1" thickBot="1">
      <c r="A35" s="167" t="s">
        <v>45</v>
      </c>
      <c r="B35" s="167"/>
      <c r="C35" s="167"/>
      <c r="D35" s="167"/>
      <c r="E35" s="167"/>
      <c r="F35" s="167"/>
      <c r="G35" s="167"/>
      <c r="H35" s="167"/>
      <c r="I35" s="167"/>
      <c r="J35" s="167"/>
      <c r="K35" s="167"/>
      <c r="L35" s="167"/>
      <c r="M35" s="167"/>
      <c r="N35" s="167"/>
      <c r="O35" s="167"/>
      <c r="P35" s="171" t="s">
        <v>16</v>
      </c>
      <c r="Q35" s="172"/>
      <c r="R35" s="173"/>
    </row>
    <row r="36" ht="7.5" customHeight="1"/>
    <row r="37" spans="16:18" ht="15">
      <c r="P37" s="165" t="s">
        <v>46</v>
      </c>
      <c r="Q37" s="166"/>
      <c r="R37" s="166"/>
    </row>
    <row r="38" spans="16:18" ht="15">
      <c r="P38" s="165" t="s">
        <v>47</v>
      </c>
      <c r="Q38" s="166"/>
      <c r="R38" s="166"/>
    </row>
    <row r="39" spans="16:18" ht="15">
      <c r="P39" s="165" t="s">
        <v>48</v>
      </c>
      <c r="Q39" s="166"/>
      <c r="R39" s="166"/>
    </row>
    <row r="45" spans="1:18" ht="27.75" customHeight="1">
      <c r="A45" s="170" t="s">
        <v>49</v>
      </c>
      <c r="B45" s="170"/>
      <c r="C45" s="170"/>
      <c r="D45" s="170"/>
      <c r="E45" s="170"/>
      <c r="F45" s="170"/>
      <c r="G45" s="170"/>
      <c r="H45" s="170"/>
      <c r="I45" s="170"/>
      <c r="J45" s="170"/>
      <c r="K45" s="170"/>
      <c r="L45" s="170"/>
      <c r="M45" s="170"/>
      <c r="N45" s="170"/>
      <c r="O45" s="170"/>
      <c r="P45" s="170"/>
      <c r="Q45" s="170"/>
      <c r="R45" s="170"/>
    </row>
    <row r="47" spans="1:18" ht="20.25" customHeight="1">
      <c r="A47" s="167" t="s">
        <v>50</v>
      </c>
      <c r="B47" s="168"/>
      <c r="C47" s="168"/>
      <c r="D47" s="168"/>
      <c r="E47" s="168"/>
      <c r="F47" s="168"/>
      <c r="G47" s="168"/>
      <c r="H47" s="168"/>
      <c r="I47" s="168"/>
      <c r="J47" s="168"/>
      <c r="K47" s="168"/>
      <c r="L47" s="168"/>
      <c r="M47" s="168"/>
      <c r="N47" s="168"/>
      <c r="O47" s="168"/>
      <c r="P47" s="168"/>
      <c r="Q47" s="168"/>
      <c r="R47" s="168"/>
    </row>
    <row r="48" ht="7.5" customHeight="1" thickBot="1"/>
    <row r="49" spans="1:18" ht="24.75" customHeight="1">
      <c r="A49" s="156" t="s">
        <v>17</v>
      </c>
      <c r="B49" s="157"/>
      <c r="C49" s="157"/>
      <c r="D49" s="157"/>
      <c r="E49" s="157"/>
      <c r="F49" s="157"/>
      <c r="G49" s="157"/>
      <c r="H49" s="157"/>
      <c r="I49" s="157"/>
      <c r="J49" s="157"/>
      <c r="K49" s="157"/>
      <c r="L49" s="157"/>
      <c r="M49" s="157"/>
      <c r="N49" s="157"/>
      <c r="O49" s="157"/>
      <c r="P49" s="157"/>
      <c r="Q49" s="157"/>
      <c r="R49" s="158"/>
    </row>
    <row r="50" spans="1:18" ht="24.75" customHeight="1">
      <c r="A50" s="159"/>
      <c r="B50" s="160"/>
      <c r="C50" s="160"/>
      <c r="D50" s="160"/>
      <c r="E50" s="160"/>
      <c r="F50" s="160"/>
      <c r="G50" s="160"/>
      <c r="H50" s="160"/>
      <c r="I50" s="160"/>
      <c r="J50" s="160"/>
      <c r="K50" s="160"/>
      <c r="L50" s="160"/>
      <c r="M50" s="160"/>
      <c r="N50" s="160"/>
      <c r="O50" s="160"/>
      <c r="P50" s="160"/>
      <c r="Q50" s="160"/>
      <c r="R50" s="161"/>
    </row>
    <row r="51" spans="1:18" ht="24.75" customHeight="1">
      <c r="A51" s="159"/>
      <c r="B51" s="160"/>
      <c r="C51" s="160"/>
      <c r="D51" s="160"/>
      <c r="E51" s="160"/>
      <c r="F51" s="160"/>
      <c r="G51" s="160"/>
      <c r="H51" s="160"/>
      <c r="I51" s="160"/>
      <c r="J51" s="160"/>
      <c r="K51" s="160"/>
      <c r="L51" s="160"/>
      <c r="M51" s="160"/>
      <c r="N51" s="160"/>
      <c r="O51" s="160"/>
      <c r="P51" s="160"/>
      <c r="Q51" s="160"/>
      <c r="R51" s="161"/>
    </row>
    <row r="52" spans="1:18" ht="56.25" customHeight="1" thickBot="1">
      <c r="A52" s="162"/>
      <c r="B52" s="163"/>
      <c r="C52" s="163"/>
      <c r="D52" s="163"/>
      <c r="E52" s="163"/>
      <c r="F52" s="163"/>
      <c r="G52" s="163"/>
      <c r="H52" s="163"/>
      <c r="I52" s="163"/>
      <c r="J52" s="163"/>
      <c r="K52" s="163"/>
      <c r="L52" s="163"/>
      <c r="M52" s="163"/>
      <c r="N52" s="163"/>
      <c r="O52" s="163"/>
      <c r="P52" s="163"/>
      <c r="Q52" s="163"/>
      <c r="R52" s="164"/>
    </row>
    <row r="54" spans="1:18" ht="20.25" customHeight="1">
      <c r="A54" s="167" t="s">
        <v>161</v>
      </c>
      <c r="B54" s="168"/>
      <c r="C54" s="168"/>
      <c r="D54" s="168"/>
      <c r="E54" s="168"/>
      <c r="F54" s="168"/>
      <c r="G54" s="168"/>
      <c r="H54" s="168"/>
      <c r="I54" s="168"/>
      <c r="J54" s="168"/>
      <c r="K54" s="168"/>
      <c r="L54" s="168"/>
      <c r="M54" s="168"/>
      <c r="N54" s="168"/>
      <c r="O54" s="168"/>
      <c r="P54" s="168"/>
      <c r="Q54" s="168"/>
      <c r="R54" s="168"/>
    </row>
    <row r="55" ht="7.5" customHeight="1" thickBot="1"/>
    <row r="56" spans="1:18" ht="24.75" customHeight="1">
      <c r="A56" s="156" t="s">
        <v>18</v>
      </c>
      <c r="B56" s="157"/>
      <c r="C56" s="157"/>
      <c r="D56" s="157"/>
      <c r="E56" s="157"/>
      <c r="F56" s="157"/>
      <c r="G56" s="157"/>
      <c r="H56" s="157"/>
      <c r="I56" s="157"/>
      <c r="J56" s="157"/>
      <c r="K56" s="157"/>
      <c r="L56" s="157"/>
      <c r="M56" s="157"/>
      <c r="N56" s="157"/>
      <c r="O56" s="157"/>
      <c r="P56" s="157"/>
      <c r="Q56" s="157"/>
      <c r="R56" s="158"/>
    </row>
    <row r="57" spans="1:18" ht="24.75" customHeight="1">
      <c r="A57" s="159"/>
      <c r="B57" s="160"/>
      <c r="C57" s="160"/>
      <c r="D57" s="160"/>
      <c r="E57" s="160"/>
      <c r="F57" s="160"/>
      <c r="G57" s="160"/>
      <c r="H57" s="160"/>
      <c r="I57" s="160"/>
      <c r="J57" s="160"/>
      <c r="K57" s="160"/>
      <c r="L57" s="160"/>
      <c r="M57" s="160"/>
      <c r="N57" s="160"/>
      <c r="O57" s="160"/>
      <c r="P57" s="160"/>
      <c r="Q57" s="160"/>
      <c r="R57" s="161"/>
    </row>
    <row r="58" spans="1:18" ht="24.75" customHeight="1">
      <c r="A58" s="159"/>
      <c r="B58" s="160"/>
      <c r="C58" s="160"/>
      <c r="D58" s="160"/>
      <c r="E58" s="160"/>
      <c r="F58" s="160"/>
      <c r="G58" s="160"/>
      <c r="H58" s="160"/>
      <c r="I58" s="160"/>
      <c r="J58" s="160"/>
      <c r="K58" s="160"/>
      <c r="L58" s="160"/>
      <c r="M58" s="160"/>
      <c r="N58" s="160"/>
      <c r="O58" s="160"/>
      <c r="P58" s="160"/>
      <c r="Q58" s="160"/>
      <c r="R58" s="161"/>
    </row>
    <row r="59" spans="1:18" ht="24.75" customHeight="1" thickBot="1">
      <c r="A59" s="162"/>
      <c r="B59" s="163"/>
      <c r="C59" s="163"/>
      <c r="D59" s="163"/>
      <c r="E59" s="163"/>
      <c r="F59" s="163"/>
      <c r="G59" s="163"/>
      <c r="H59" s="163"/>
      <c r="I59" s="163"/>
      <c r="J59" s="163"/>
      <c r="K59" s="163"/>
      <c r="L59" s="163"/>
      <c r="M59" s="163"/>
      <c r="N59" s="163"/>
      <c r="O59" s="163"/>
      <c r="P59" s="163"/>
      <c r="Q59" s="163"/>
      <c r="R59" s="164"/>
    </row>
    <row r="61" spans="1:18" ht="20.25" customHeight="1">
      <c r="A61" s="167" t="s">
        <v>51</v>
      </c>
      <c r="B61" s="168"/>
      <c r="C61" s="168"/>
      <c r="D61" s="168"/>
      <c r="E61" s="168"/>
      <c r="F61" s="168"/>
      <c r="G61" s="168"/>
      <c r="H61" s="168"/>
      <c r="I61" s="168"/>
      <c r="J61" s="168"/>
      <c r="K61" s="168"/>
      <c r="L61" s="168"/>
      <c r="M61" s="168"/>
      <c r="N61" s="168"/>
      <c r="O61" s="168"/>
      <c r="P61" s="168"/>
      <c r="Q61" s="168"/>
      <c r="R61" s="168"/>
    </row>
    <row r="62" ht="7.5" customHeight="1" thickBot="1"/>
    <row r="63" spans="1:18" ht="24.75" customHeight="1">
      <c r="A63" s="156" t="s">
        <v>19</v>
      </c>
      <c r="B63" s="157"/>
      <c r="C63" s="157"/>
      <c r="D63" s="157"/>
      <c r="E63" s="157"/>
      <c r="F63" s="157"/>
      <c r="G63" s="157"/>
      <c r="H63" s="157"/>
      <c r="I63" s="157"/>
      <c r="J63" s="157"/>
      <c r="K63" s="157"/>
      <c r="L63" s="157"/>
      <c r="M63" s="157"/>
      <c r="N63" s="157"/>
      <c r="O63" s="157"/>
      <c r="P63" s="157"/>
      <c r="Q63" s="157"/>
      <c r="R63" s="158"/>
    </row>
    <row r="64" spans="1:18" ht="24.75" customHeight="1">
      <c r="A64" s="159"/>
      <c r="B64" s="160"/>
      <c r="C64" s="160"/>
      <c r="D64" s="160"/>
      <c r="E64" s="160"/>
      <c r="F64" s="160"/>
      <c r="G64" s="160"/>
      <c r="H64" s="160"/>
      <c r="I64" s="160"/>
      <c r="J64" s="160"/>
      <c r="K64" s="160"/>
      <c r="L64" s="160"/>
      <c r="M64" s="160"/>
      <c r="N64" s="160"/>
      <c r="O64" s="160"/>
      <c r="P64" s="160"/>
      <c r="Q64" s="160"/>
      <c r="R64" s="161"/>
    </row>
    <row r="65" spans="1:18" ht="24.75" customHeight="1">
      <c r="A65" s="159"/>
      <c r="B65" s="160"/>
      <c r="C65" s="160"/>
      <c r="D65" s="160"/>
      <c r="E65" s="160"/>
      <c r="F65" s="160"/>
      <c r="G65" s="160"/>
      <c r="H65" s="160"/>
      <c r="I65" s="160"/>
      <c r="J65" s="160"/>
      <c r="K65" s="160"/>
      <c r="L65" s="160"/>
      <c r="M65" s="160"/>
      <c r="N65" s="160"/>
      <c r="O65" s="160"/>
      <c r="P65" s="160"/>
      <c r="Q65" s="160"/>
      <c r="R65" s="161"/>
    </row>
    <row r="66" spans="1:18" ht="24.75" customHeight="1" thickBot="1">
      <c r="A66" s="162"/>
      <c r="B66" s="163"/>
      <c r="C66" s="163"/>
      <c r="D66" s="163"/>
      <c r="E66" s="163"/>
      <c r="F66" s="163"/>
      <c r="G66" s="163"/>
      <c r="H66" s="163"/>
      <c r="I66" s="163"/>
      <c r="J66" s="163"/>
      <c r="K66" s="163"/>
      <c r="L66" s="163"/>
      <c r="M66" s="163"/>
      <c r="N66" s="163"/>
      <c r="O66" s="163"/>
      <c r="P66" s="163"/>
      <c r="Q66" s="163"/>
      <c r="R66" s="164"/>
    </row>
    <row r="68" spans="1:18" ht="20.25" customHeight="1">
      <c r="A68" s="166"/>
      <c r="B68" s="169"/>
      <c r="C68" s="169"/>
      <c r="D68" s="169"/>
      <c r="E68" s="169"/>
      <c r="F68" s="169"/>
      <c r="G68" s="169"/>
      <c r="H68" s="169"/>
      <c r="I68" s="169"/>
      <c r="J68" s="169"/>
      <c r="K68" s="169"/>
      <c r="L68" s="169"/>
      <c r="M68" s="169"/>
      <c r="N68" s="169"/>
      <c r="O68" s="169"/>
      <c r="P68" s="169"/>
      <c r="Q68" s="169"/>
      <c r="R68" s="169"/>
    </row>
    <row r="69" ht="7.5" customHeight="1" thickBot="1"/>
    <row r="70" spans="1:18" ht="30" customHeight="1" thickBot="1">
      <c r="A70" s="167" t="s">
        <v>52</v>
      </c>
      <c r="B70" s="167"/>
      <c r="C70" s="167"/>
      <c r="D70" s="167"/>
      <c r="E70" s="167"/>
      <c r="F70" s="167"/>
      <c r="G70" s="167"/>
      <c r="H70" s="167"/>
      <c r="I70" s="167"/>
      <c r="J70" s="167"/>
      <c r="K70" s="167"/>
      <c r="L70" s="167"/>
      <c r="M70" s="167"/>
      <c r="N70" s="167"/>
      <c r="O70" s="167"/>
      <c r="P70" s="171" t="s">
        <v>16</v>
      </c>
      <c r="Q70" s="172"/>
      <c r="R70" s="173"/>
    </row>
    <row r="71" ht="7.5" customHeight="1"/>
    <row r="72" spans="16:18" ht="15">
      <c r="P72" s="165" t="s">
        <v>46</v>
      </c>
      <c r="Q72" s="166"/>
      <c r="R72" s="166"/>
    </row>
    <row r="73" spans="16:18" ht="15">
      <c r="P73" s="165" t="s">
        <v>47</v>
      </c>
      <c r="Q73" s="166"/>
      <c r="R73" s="166"/>
    </row>
    <row r="74" spans="16:18" ht="15">
      <c r="P74" s="165" t="s">
        <v>48</v>
      </c>
      <c r="Q74" s="166"/>
      <c r="R74" s="166"/>
    </row>
  </sheetData>
  <sheetProtection/>
  <mergeCells count="82">
    <mergeCell ref="P72:R72"/>
    <mergeCell ref="P73:R73"/>
    <mergeCell ref="A63:R66"/>
    <mergeCell ref="P74:R74"/>
    <mergeCell ref="A68:R68"/>
    <mergeCell ref="A70:O70"/>
    <mergeCell ref="P70:R70"/>
    <mergeCell ref="A61:R61"/>
    <mergeCell ref="A54:R54"/>
    <mergeCell ref="M22:N22"/>
    <mergeCell ref="O22:P22"/>
    <mergeCell ref="O24:P24"/>
    <mergeCell ref="J13:R13"/>
    <mergeCell ref="M24:N24"/>
    <mergeCell ref="O23:P23"/>
    <mergeCell ref="M23:N23"/>
    <mergeCell ref="Q23:R23"/>
    <mergeCell ref="Q18:R18"/>
    <mergeCell ref="Q19:R19"/>
    <mergeCell ref="O18:P18"/>
    <mergeCell ref="O19:P19"/>
    <mergeCell ref="Q24:R24"/>
    <mergeCell ref="O20:P20"/>
    <mergeCell ref="Q20:R20"/>
    <mergeCell ref="Q22:R22"/>
    <mergeCell ref="Q21:R21"/>
    <mergeCell ref="A15:R15"/>
    <mergeCell ref="M18:N18"/>
    <mergeCell ref="M21:N21"/>
    <mergeCell ref="O21:P21"/>
    <mergeCell ref="M19:N19"/>
    <mergeCell ref="I18:J18"/>
    <mergeCell ref="K18:L18"/>
    <mergeCell ref="A18:H18"/>
    <mergeCell ref="I21:J21"/>
    <mergeCell ref="K21:L21"/>
    <mergeCell ref="M20:N20"/>
    <mergeCell ref="A1:R1"/>
    <mergeCell ref="A5:R5"/>
    <mergeCell ref="A7:I7"/>
    <mergeCell ref="J7:R7"/>
    <mergeCell ref="A3:R3"/>
    <mergeCell ref="A11:I11"/>
    <mergeCell ref="J11:R11"/>
    <mergeCell ref="J8:R8"/>
    <mergeCell ref="A9:I9"/>
    <mergeCell ref="J9:R9"/>
    <mergeCell ref="A17:R17"/>
    <mergeCell ref="A13:I13"/>
    <mergeCell ref="A10:I10"/>
    <mergeCell ref="J10:R10"/>
    <mergeCell ref="A8:I8"/>
    <mergeCell ref="A12:I12"/>
    <mergeCell ref="J12:R12"/>
    <mergeCell ref="A19:H19"/>
    <mergeCell ref="I19:J19"/>
    <mergeCell ref="K19:L19"/>
    <mergeCell ref="A20:H20"/>
    <mergeCell ref="I20:J20"/>
    <mergeCell ref="K20:L20"/>
    <mergeCell ref="A24:H24"/>
    <mergeCell ref="I24:J24"/>
    <mergeCell ref="K24:L24"/>
    <mergeCell ref="A21:H21"/>
    <mergeCell ref="A23:H23"/>
    <mergeCell ref="I23:J23"/>
    <mergeCell ref="K23:L23"/>
    <mergeCell ref="A22:H22"/>
    <mergeCell ref="I22:J22"/>
    <mergeCell ref="K22:L22"/>
    <mergeCell ref="A26:R26"/>
    <mergeCell ref="P39:R39"/>
    <mergeCell ref="A33:R33"/>
    <mergeCell ref="A45:R45"/>
    <mergeCell ref="A35:O35"/>
    <mergeCell ref="P35:R35"/>
    <mergeCell ref="A28:R31"/>
    <mergeCell ref="A49:R52"/>
    <mergeCell ref="A56:R59"/>
    <mergeCell ref="P37:R37"/>
    <mergeCell ref="A47:R47"/>
    <mergeCell ref="P38:R38"/>
  </mergeCells>
  <conditionalFormatting sqref="P70:R70 P35:R35">
    <cfRule type="cellIs" priority="1" dxfId="2" operator="equal" stopIfTrue="1">
      <formula>"No gaps (A)"</formula>
    </cfRule>
    <cfRule type="cellIs" priority="2" dxfId="1" operator="equal" stopIfTrue="1">
      <formula>"Minor gaps (B)"</formula>
    </cfRule>
    <cfRule type="cellIs" priority="3" dxfId="0" operator="equal" stopIfTrue="1">
      <formula>"Major gaps (C)"</formula>
    </cfRule>
  </conditionalFormatting>
  <dataValidations count="1">
    <dataValidation type="list" allowBlank="1" showInputMessage="1" showErrorMessage="1" sqref="P70:R70 P35:R35">
      <formula1>"No gaps (A), Minor gaps (B), Major gaps (C)"</formula1>
    </dataValidation>
  </dataValidations>
  <printOptions horizontalCentered="1"/>
  <pageMargins left="0.7480314960629921" right="0.7480314960629921" top="0.9055118110236221" bottom="0.9055118110236221" header="0.5118110236220472" footer="0.5118110236220472"/>
  <pageSetup fitToHeight="1" fitToWidth="1" horizontalDpi="600" verticalDpi="600" orientation="portrait" paperSize="9" scale="46" r:id="rId1"/>
  <headerFooter alignWithMargins="0">
    <oddFooter>&amp;L&amp;P&amp;RJune 2006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Futures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Preferred Customer</cp:lastModifiedBy>
  <cp:lastPrinted>2006-08-28T14:16:22Z</cp:lastPrinted>
  <dcterms:created xsi:type="dcterms:W3CDTF">2005-08-31T17:03:46Z</dcterms:created>
  <dcterms:modified xsi:type="dcterms:W3CDTF">2009-07-23T16:45:16Z</dcterms:modified>
  <cp:category/>
  <cp:version/>
  <cp:contentType/>
  <cp:contentStatus/>
</cp:coreProperties>
</file>